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ITA\2567\"/>
    </mc:Choice>
  </mc:AlternateContent>
  <bookViews>
    <workbookView xWindow="0" yWindow="0" windowWidth="13740" windowHeight="11655" activeTab="1"/>
  </bookViews>
  <sheets>
    <sheet name="รายงานสรุปผล" sheetId="3" r:id="rId1"/>
    <sheet name="ผลการจัดซื้อจัดจ้าง" sheetId="1" r:id="rId2"/>
  </sheets>
  <calcPr calcId="162913"/>
</workbook>
</file>

<file path=xl/calcChain.xml><?xml version="1.0" encoding="utf-8"?>
<calcChain xmlns="http://schemas.openxmlformats.org/spreadsheetml/2006/main">
  <c r="K265" i="1" l="1"/>
  <c r="C12" i="3"/>
  <c r="D12" i="3"/>
  <c r="D10" i="3"/>
  <c r="D9" i="3"/>
  <c r="L265" i="1" l="1"/>
  <c r="J265" i="1"/>
</calcChain>
</file>

<file path=xl/sharedStrings.xml><?xml version="1.0" encoding="utf-8"?>
<sst xmlns="http://schemas.openxmlformats.org/spreadsheetml/2006/main" count="1239" uniqueCount="266">
  <si>
    <t>ลำดับที่</t>
  </si>
  <si>
    <t>เลขประจำตัวผู้เสียภาษี/</t>
  </si>
  <si>
    <t>เลขประจำตัวประชาชน</t>
  </si>
  <si>
    <t xml:space="preserve">                                                                  ประจำปีงบประมาณ พ.ศ. 2566 องค์การบริหารส่วนตำบลบ้านแมด</t>
  </si>
  <si>
    <t>จัดซื้อวัสดุยานพาหนะขนส่ง (เส้นยางนอก)</t>
  </si>
  <si>
    <t>ร้านสมบัติเจริญยนต์</t>
  </si>
  <si>
    <t>ร้านคฑาวุฒิการค้า</t>
  </si>
  <si>
    <t>จัดซื้อวัสดุคอมพิวเตอร์</t>
  </si>
  <si>
    <t>หจก.ล้ำฟ้าโอแอนด์ สเตชั้นเนอรี่</t>
  </si>
  <si>
    <t>จัดซื้อวัสดุสำนักงาน</t>
  </si>
  <si>
    <t>บริษัทสยามโกลบอลเฮ้าส์ จำกัด (มหาชน)</t>
  </si>
  <si>
    <t>จัดซื้อวัสดุไฟฟ้าและวิทยุ</t>
  </si>
  <si>
    <t>จัดซื้อวัสดุก่อสร้าง</t>
  </si>
  <si>
    <t>ร้านศรีอุปลีสาน</t>
  </si>
  <si>
    <t>จัดซื้อวัสดุสำนักงาน (โต๊ะอเนกประสงค์ 5 ฟุค)</t>
  </si>
  <si>
    <t>หจก.รุ่งธิดาพานิชย์</t>
  </si>
  <si>
    <t>หจก.อุบลไอเฟค</t>
  </si>
  <si>
    <t>จัดซื้อวัสดุงานบ้านงานครัว</t>
  </si>
  <si>
    <t>ร้านบุญญาพรแอร์</t>
  </si>
  <si>
    <t xml:space="preserve">จัดซื้อวัสดุยานพาหนะขนส่ง </t>
  </si>
  <si>
    <t>สมัยเซอร์วิส</t>
  </si>
  <si>
    <t>ร้าน พี.พี.อวอร์ด</t>
  </si>
  <si>
    <t>จัดซื้อถ้วยรางวัลโครงการการจัดการแข่งขันกีฬาเยาวชนต้านยาเสพติด</t>
  </si>
  <si>
    <t>ร้านยิ่งเจริญ</t>
  </si>
  <si>
    <t>จัดซื้อวัสดุอุปกรณ์กีฬาโครงการจัดการการแข่งขันกีฬา</t>
  </si>
  <si>
    <t>ร้านเตชิต</t>
  </si>
  <si>
    <t>จัดซื้อเสื้อกีฬาในการแข่งขันโครงการการจัดการแข่งขันกีฬา</t>
  </si>
  <si>
    <t>ร้านรณชัยก่อสร้าง</t>
  </si>
  <si>
    <t>ร้านเซฟตี้เฟิร์สอุบล 2022</t>
  </si>
  <si>
    <t>จัดซื้อวัสดุฝึกปฏิบัติภาคสนาม</t>
  </si>
  <si>
    <t>จัดซื้อเสื้อยืดในการฝึกปฏิบัติภาคสนาม</t>
  </si>
  <si>
    <t>โรงพิมพ์อาสารักษาดินแดนกรมการปกครอง</t>
  </si>
  <si>
    <t>จัดซื้อวัสดุสำนักงาน (แบบพิมพิ์)</t>
  </si>
  <si>
    <t>ร้านมิสเตอร์ไวนิล</t>
  </si>
  <si>
    <t>จัดซื้อเหรียญรางวัลโครงการการจัดการแข่งขันกีฬา</t>
  </si>
  <si>
    <t>จัดซื้อครุภัณฑ์การเกษตร</t>
  </si>
  <si>
    <t>ร้าน 24.คอม</t>
  </si>
  <si>
    <t>ร้านสารพัดไอเดีย</t>
  </si>
  <si>
    <t>จัดซื้อวัสดุอุปกรณ์อบรมโครงการอบอาชีพให้ประชาชนตำบลบ้านแมด</t>
  </si>
  <si>
    <t>นางสาววิลาวรรณ์  ศรีพรม</t>
  </si>
  <si>
    <t>จัดซื้อวัสดุอุปกรณ์อบรมโครงการอนุรักษ์และสืบสานประเพณีสงกรานต์</t>
  </si>
  <si>
    <t>หจก.พรรณีการเกษตร</t>
  </si>
  <si>
    <t>จัดซื้อวัคซีนป้องกันโรคพิษสนัขบ้า ตามโครงการป้องกันและควบคุมโรค</t>
  </si>
  <si>
    <t>ไทยันเจริญ</t>
  </si>
  <si>
    <t>จัดซื้อวัสดุก่อสร้างเพื่อปรับปรุงซ่อมแซมที่อยู่อาศัยของผู้สูงอายุ</t>
  </si>
  <si>
    <t>ร้านเจแอนด์ จี เซ็นเตอร์</t>
  </si>
  <si>
    <t>จัดซื้อวัสดุวิทยาศาสตร์</t>
  </si>
  <si>
    <t>บริษัทโตโยต้าดีเยี่ยม จำกัด (สำนักงานใหญ่)</t>
  </si>
  <si>
    <t>จัดซื้อวัสดุยานพาหนะและขนส่ง</t>
  </si>
  <si>
    <t>จัดซื้อครุภัณฑ์สำนักงาน (โต๊ะหมู่บูชา)</t>
  </si>
  <si>
    <t>จัดซื้อครุภัณฑ์คอมพิวเตอร์ (เครื่องปริ้นเตอร์แบบฉีดหมึกพร้อมติดตั้ง)</t>
  </si>
  <si>
    <t>ร้านรณชัยวัสดุ</t>
  </si>
  <si>
    <t>ร้านไทยันเจริญ</t>
  </si>
  <si>
    <t>จัดซื้อวัสดุตามโครงการดำเนินการตามแนวทางเศรษฐกิจพอเพียง</t>
  </si>
  <si>
    <t>จัดซื้อวัสดุเครื่องแต่งกาย</t>
  </si>
  <si>
    <t>จัดซื้อวัสดุการเกษตร</t>
  </si>
  <si>
    <t>ร้านเสกสรร</t>
  </si>
  <si>
    <t>จัดซื้อวัสดุอื่น</t>
  </si>
  <si>
    <t>จัดซื้อวัสดุเครื่องดับเพลิง</t>
  </si>
  <si>
    <t>ร้านประคองผ้าใบ 2</t>
  </si>
  <si>
    <t>จัดซื้อวัสดุสนาม</t>
  </si>
  <si>
    <t>จ้างเหมาบริการซ่อมแซมเครื่องปรับอากาศหมายเลขครุภัณฑ์ 420-60-0018</t>
  </si>
  <si>
    <t>จ้างเหมาบริการซ่อมแซมกล้องวงจรปิดหมายเลขครุภัณฑ์ 496-60-0003,</t>
  </si>
  <si>
    <t>496-60-0004,496-60-0005,496-60-0006,496-60-0007,496-60-0008</t>
  </si>
  <si>
    <t>จ้างเหมาบริการซ่อมแซมรถยนต์ส่วนกลางหมายเลขทะเบียน นข 8161 อบ.</t>
  </si>
  <si>
    <t>จ้างเหมาปรับพื้นที่บริเวณงานประเพณีลอยกระทง</t>
  </si>
  <si>
    <t>จ้างเหมาบริการซ่อมแซมเครื่องปริ้นเตอร์หมายเลขครุภัณฑ์ 416-60-0067</t>
  </si>
  <si>
    <t xml:space="preserve">จ้างเหมาบริการเปลี่ยนถ่ายน้ำมันเครื่องรถพยาบาลหมายเลขทะเบียน </t>
  </si>
  <si>
    <t>ขก 6436 อบ.</t>
  </si>
  <si>
    <t>อู่จันทะเนตร</t>
  </si>
  <si>
    <t>จ้างเหมาบริการเปลี่ยนถ่ายน้ำมันเครื่องรถยนต์ส่วนกลางหมายเลขทะเบียน</t>
  </si>
  <si>
    <t>กจ 3569 อบ.</t>
  </si>
  <si>
    <t>ขก 505 อบ.</t>
  </si>
  <si>
    <t>ร้าน อ.ก๊อปปี้</t>
  </si>
  <si>
    <t>จ้างเหมาบริการถ่ายเอกสารสีพร้อมเย็บหนังสือหรือเข้าปกหนังสือผลงาน</t>
  </si>
  <si>
    <t>ศูนย์อปพร. และอปพร.ดีเด่น ประจำปี 2566</t>
  </si>
  <si>
    <t>จ้างเหมาบริการจัดทำวัสดุโฆษณาและเผยแพร่ (ป้ายไวนิล)</t>
  </si>
  <si>
    <t>นางสาวภาวดี  แสนมะฮุง</t>
  </si>
  <si>
    <t>จ้างเหมาบริการประกอบอาหารว่างเครื่องดื่มการตรวจประเมินศูนย์ อปพร.</t>
  </si>
  <si>
    <t>ดีเด่น ประจำปี 2566</t>
  </si>
  <si>
    <t>จ้างเหมาซ่อมแซมระบบสูบน้ำประปาหมู่บ้านหมู่ที่ 2 และหมู่ที่ 12</t>
  </si>
  <si>
    <t>นายบุญหลาย  ทินโนรส</t>
  </si>
  <si>
    <t>จ้างเหมาซ่อมแซมระบบสูบน้ำประปาหมู่ หมู่ที่ 5</t>
  </si>
  <si>
    <t>จ้างเหมาบริการซ่อมแซมเครื่องคอมพิวเตอร์โน๊ตบุ๊คหมายเลขครุภณฑ์</t>
  </si>
  <si>
    <t>416-62-0088</t>
  </si>
  <si>
    <t>จ้างเหมาบริการซ่อมแซมเครื่องปริ้นเตอร์ หมายเลขครุภัณฑ์ 416-55-0018</t>
  </si>
  <si>
    <t>นายวินัย  ใจแก้ว</t>
  </si>
  <si>
    <t>จ้างเหมารถโดยสารปรับอากาศไม่ประจำทาง เพื่อใช้ในโครงการส่งเสริม</t>
  </si>
  <si>
    <t>ข้าวโฮยเกลือสตูดิโอ</t>
  </si>
  <si>
    <t>จ้างผลิตสื่อวิดีทัศน์ประชาสัมพันธ์เพื่อสร้างการรับรู้ภาระงานของ อบต.</t>
  </si>
  <si>
    <t>จ้างเหมารถโดยสารไม่ประจำทาง</t>
  </si>
  <si>
    <t>จ้างเหมาซ่อมแซมเครื่องปริ้นเตอร์ หมายเลขครุภัณฑ์ 416-62-0080</t>
  </si>
  <si>
    <t>จ้างเหมาบริการจัดทำป้ายประชาสัมพันธ์ Roll up ระบบการแพทย์ฉุกเฉิน</t>
  </si>
  <si>
    <t>บริษัทมิตซูไทยยนต์ จำกัด</t>
  </si>
  <si>
    <t xml:space="preserve">จ้างเหมาบริการซ่อมแซมรถปฏิบัติการฉุกเฉิน หมายเลขทะเบียน บษ 980 </t>
  </si>
  <si>
    <t>จ้างเหมาบริการซ่อมแซมตู้ควบคุมระบบไฟฟ้าองค์การบริหารส่วนตำบล</t>
  </si>
  <si>
    <t>ขก6436</t>
  </si>
  <si>
    <t>จ้างเหมาบริการรถโดยสารไม่ประจำทาง</t>
  </si>
  <si>
    <t>จ้างเหมาบริการรถยนต์ส่วนกลางเข้าเปลี่ยนถ่ายน้ำมันเครื่องหมายเลขทะ</t>
  </si>
  <si>
    <t>เบียน ขก 505 อบ.</t>
  </si>
  <si>
    <t>จ้างเหมาบริการถ่ายเอกสารสีพร้อมเย็บหนังสือหรือเข้าปกหนังสือ</t>
  </si>
  <si>
    <t>จ้างเหมาซ่อมแซมระบบประปาหมู่บ้าน หมู่ที่ 4 และ หมู่ที่ 3 คุ้มหนองโดน</t>
  </si>
  <si>
    <t>จ้างเหมาเจาะบ่อบาดาลเพื่อซ่อมแซมระบบประปาหมู่บ้าน หมู่ที่ 3</t>
  </si>
  <si>
    <t>จ้างเหมาบริการจัดทำขบวนแห่บุปผชาติพร้อมตกแต่งริ้วขบวน</t>
  </si>
  <si>
    <t>จ้างเหมาบริการซ่อมแซมเครื่องสำรองไฟหมายเลขครุภัณฑ์ 416-62-2289</t>
  </si>
  <si>
    <t>นายบุญทวี  สายสมบัติ</t>
  </si>
  <si>
    <t>จ้างเหมาบริการซ่อมแซมป้ายประชาสัมพันธ์ที่ใช้ในการปิดประกาศ</t>
  </si>
  <si>
    <t>จ้างเหมาซ่อมแซมระบบประปาหมู่บ้าน หมู่ที่ 11 คุ้มดอนงัว</t>
  </si>
  <si>
    <t>จ้างเหมาบริการจัดทำป้ายอคิลิก</t>
  </si>
  <si>
    <t>จ้างเหมาซ่อมแซมระบบประปาหมู่บ้าน หมู่ที่ 7</t>
  </si>
  <si>
    <t>จ้างเหมาบริการถ่ายเอกสารสีพร้อมเย็บหนังสือการคัดเลือกผู้ปฏิบัติงาน</t>
  </si>
  <si>
    <t>จ้างเหมาบริการซ่อมแซมเครื่องถ่ายเอกสารส่วนกลางหมายเลขครุภัณฑ์</t>
  </si>
  <si>
    <t>417-56-0003</t>
  </si>
  <si>
    <t>จ้างเหมาบริการจัดทำป้ายไวนิลพระบรมฉายาลักาณ์พระบาทสมเด็จพระเจ้า</t>
  </si>
  <si>
    <t>อยู่หัว</t>
  </si>
  <si>
    <t>จ้างเหมาซ่อมแซมระบบสูบน้ำประปาหมู่บ้าน หมู่ที่ 5</t>
  </si>
  <si>
    <t>จ้างเหมาจัดทำป้ายไวนิลประชาสัมพันธ์พร้อมกรอบไม้</t>
  </si>
  <si>
    <t>จ้างเหมาจัดทำป้ายไวนิล</t>
  </si>
  <si>
    <t>ขก6436 อบ.</t>
  </si>
  <si>
    <t>นายเมืองมล  สายสมบัติ</t>
  </si>
  <si>
    <t>จ้างเหมาบริการซ่อมแซมเครื่องปรับอากาศรถพยาบาลฉุกเฉิน หมายเลข</t>
  </si>
  <si>
    <t>ทะเบียน ขก 6436</t>
  </si>
  <si>
    <t>บริษัทอีซูซุตังปักบริการ จำกัด</t>
  </si>
  <si>
    <t>จ้างเหมาบริการเปลี่ยนถ่ายน้ำมันเครื่องและซ่อมแซมรถยนต์บรรทุกน้ำ</t>
  </si>
  <si>
    <t>ดับเพลิงเอนกประสงค์ หมายเลขทะเบียน บห 4163 อบ.</t>
  </si>
  <si>
    <t>นายธนาธนวรรธน์  ศรีสุระ</t>
  </si>
  <si>
    <t>จ้างเหมาบริการจัดทำป้ายไม้โครงการ 1 อปท. 1 สวนสมุนไพร</t>
  </si>
  <si>
    <t>นายโชติรัตน์  พันธ์ศรี</t>
  </si>
  <si>
    <t>จ้างเหมาซ่อมแซมอาคารศูนย์พัฒนาเด็กเล็ก หมู่ 6</t>
  </si>
  <si>
    <t>จ้างเหมาบริการจัดทำป้ายออกทางบ่อกำจัดสิ่งปฏิกูล อบต.บ้านแมด</t>
  </si>
  <si>
    <t>จ้างเหมาจัดทำโล่รางวัลและประกาศเกียรติคุณพร้อมกรอบ</t>
  </si>
  <si>
    <t>จ้างเหมาซ่อมแซมประปาระบบสูบน้ำประปาหมู่บ้าน หมู่ 1 และ หมู่ 2</t>
  </si>
  <si>
    <t>จ้างเหมาบริการซ่อมแซมเครื่องปริ้นเตอร์ หมายเลขครุภัณฑ์ 416-57-0040</t>
  </si>
  <si>
    <t>จ้างเหมาผลิตสื่อวิดีทัศน์ประชาสัมพันธ์การบริหารจัดการบ่อบำบัดฯ</t>
  </si>
  <si>
    <t>จ้างเหมาบริการจัดทำป้ายกิจกรรมวันแม่แห่งชาติ</t>
  </si>
  <si>
    <t>จ้างเหมาบริการจัดทำป้ายประชาสัมพันธ์สถานที่เขตก่อสร้าง</t>
  </si>
  <si>
    <t>จ้างเหมาบริการซ่อมแซมเครื่องปริ้นเตอร์ หมายเลขครุภัณฑ์ 416-62-0080</t>
  </si>
  <si>
    <t>จ้างเหมาบริการซ่อมแซมถรยนต์ส่วนกลาง หมายเลขทะเบียน กจ 3569 อบ.</t>
  </si>
  <si>
    <t>จ้างเหมาบริการจัดทำป้ายประชาสัมพันธ์การแข่งขันเก็มส์ซูโดกุ</t>
  </si>
  <si>
    <t>จ้างเหมาบริการซ่อมแซมระบบประปาหมู่บ้าน หมู่ 12</t>
  </si>
  <si>
    <t xml:space="preserve">จ้างเหมาซ่อมแซมท่อระบายน้ำคอนกรีตเสริมเหล็กซอย 5 หมู่ 9 </t>
  </si>
  <si>
    <t>นางยุพิน  ใจแก้ว</t>
  </si>
  <si>
    <t>จ้างเหมาปรับปรุงพื้นที่สาธารณประโยชน์คุ้มหนองโดน หมู่ 3</t>
  </si>
  <si>
    <t>จ้างเหมาบริการซ่อมแซมเครื่องปริ้นเตอร์ หมายเลขครุภัณฑ์ 416-65-0001</t>
  </si>
  <si>
    <t>นายอำพร  คำสี</t>
  </si>
  <si>
    <t>จ้างเหมาซ่อมแซมหลังคาศูนย์พัฒนาเด็กเล็กบ้านโนนสมบูรณ์</t>
  </si>
  <si>
    <t>จ้างเหมาซ่อมแซมท่อระบายน้ำคอนกรีตเสริมเหล็ก หมู่ที่ 8,9</t>
  </si>
  <si>
    <t>นายฤทธิ์  แสนมะฮุง</t>
  </si>
  <si>
    <t>จ้างเหมาบริการซ่อมแซมเครื่องปรับอากาศสำนักปลัด</t>
  </si>
  <si>
    <t>จ้างเหมาบริการซ่อมแซมโน๊ตบุ๊ค หมายเลขครุภัณฑ์ 416-64-0117</t>
  </si>
  <si>
    <t>จ้างเหมาบริการซ่อมแซมกล้องวงจรปิด หมายเลขครุภัณฑ์ 496-60-0003,</t>
  </si>
  <si>
    <t>496-60-0004,496-60-0006,496-60-0007,496-60-0008</t>
  </si>
  <si>
    <t>โครงการก่อสร้างถนน คสล.จากบ้านนาแคน หมู่ 10 ต.บ้านแมดเชื่อมบ้าน</t>
  </si>
  <si>
    <t>โนนจิโปม หมู่ 6 ต.นาโพธิ์</t>
  </si>
  <si>
    <t>ห้างหุ้นส่วนจำกัดนาโพธิ์รุ่งเรืองทรัพย์</t>
  </si>
  <si>
    <t xml:space="preserve">หมู่ 7 </t>
  </si>
  <si>
    <t>โครงการก่อสร้างถนน คสล.ซอยร่วมใจสามัคคี หมู่ 1</t>
  </si>
  <si>
    <t>ร้านผลาเลิศก่อสร้าง</t>
  </si>
  <si>
    <t>โครงการก่อสร้างถนน คสล.จากบ้านนาแคนพัฒนา หมู่ 10 ต.บ้านแมด</t>
  </si>
  <si>
    <t>เชื่อมบ้านโนนจิโปม หมู่ 6 ต.นาโพธิ์</t>
  </si>
  <si>
    <t>โครงการก่อสร้างถนน คสล.ซอยธรรมน้ำใจ หมู่ 2</t>
  </si>
  <si>
    <t>ร้านอุบลการค้า</t>
  </si>
  <si>
    <t>โครงการปรับปรุงอาคารที่ทำการ อบต.บ้านแมด</t>
  </si>
  <si>
    <t>ร้านเอกอนันต์ก่อสร้าง</t>
  </si>
  <si>
    <t>โครงการก่อสร้างรั้ว คสล.อบต.บ้านแมด</t>
  </si>
  <si>
    <t>ห้างหุ้นส่วนจำกัด ส.เจริญศรีพาณิชย์</t>
  </si>
  <si>
    <t>โครงการซ่อมแซมฝ้าเพดานที่ทำการ อบต.</t>
  </si>
  <si>
    <t>ห้างหุ้นส่วนจำกัดเรืองยศเจริญทรัพย์</t>
  </si>
  <si>
    <t>โครงการก่อสร้างถนน คสล.ซอยอรุณสวัสดิ์ หมู่ 2</t>
  </si>
  <si>
    <t>โครงการปรับปรุงผิวถนน คสล.ซอยบุปผางาม หมู่ 3</t>
  </si>
  <si>
    <t>โครงการก่อสร้างถนนลูกรังซอยตั๋วอีสาน หมู่ 11</t>
  </si>
  <si>
    <t>โครงการซ่อมแซมถนนลูกรังซอยรามคำแหงหมู่ 9</t>
  </si>
  <si>
    <t>โครงการซ่อมแซมถนนลูกรังซอยโนนหนองช้าง หมู่ 8</t>
  </si>
  <si>
    <t>โครงการซ่อมแซมถนนลูกรังจากบ้านนายวิชิต  วรรณหา เชื่อมซอยจิ้งหรีด</t>
  </si>
  <si>
    <t>หมู่ 8</t>
  </si>
  <si>
    <t>บริษัท ต.เขมราฐคอมเมอร์ส จำกัด</t>
  </si>
  <si>
    <t>โครงการก่อสร้างถนน คสล. รหัสทางหลวงท้องถิ่น อบ.ถ.156-11 สายบ้าน</t>
  </si>
  <si>
    <t>นาแคนไปคุ้มหนองโดน หมู่ 3 บ้านนาแคน</t>
  </si>
  <si>
    <t>โครงการถมที่พื้นที่สาธารณประโยชน์ หมู่ 5</t>
  </si>
  <si>
    <t>โครงการซ่อมแซมถนนลูกรังซอยทางเกวียน หมู่ 5</t>
  </si>
  <si>
    <t>โครงการซ่อมแซมถนนลูกรังจากคุ้มบ้านชาติไปคุ้มปากแท่น หมู่ 5</t>
  </si>
  <si>
    <t>ห้างหุ้นส่วนจำกัดรุ่งธิดาพานิชย์</t>
  </si>
  <si>
    <t>ห้างหุ้นส่วนจำกัดศรีพุฒก่อสร้าง</t>
  </si>
  <si>
    <t>โครงการซ่อมแซมถนนลูกรังซอยโนนม่วงถึงหนองอุ่ม หมู่ 8</t>
  </si>
  <si>
    <t>โครงการซ่อมแซมถนนลูกรังจากทางเข้าหมู่บ้าน ถึงบ้านนางวาสนา</t>
  </si>
  <si>
    <t>คำแหง หมู่ 12</t>
  </si>
  <si>
    <t>โครงการซ่อมแซมถนนลูกรัง บ้านนางวาสนา  คำแหง ถึงบ้านนายเผือก</t>
  </si>
  <si>
    <t>ดีพัน หมู่ 12</t>
  </si>
  <si>
    <t>โครงการซ่อมแซมถนนลูกรังคุ้มดอนงัว</t>
  </si>
  <si>
    <t>โครงการซ่อมแซมถนนลูกรัง หมู่ 5 บ้านโนนสมบูรณ์</t>
  </si>
  <si>
    <t>โครงการซ่อมแซมถนนลูกรังคุ้มหนองโดน</t>
  </si>
  <si>
    <t>โครงการซ่อมแซมถนนลูกรังภายในหมู่บ้าน หมู่ที่ 8</t>
  </si>
  <si>
    <t>นายไชยวัฒน์  พันธ์ศรี</t>
  </si>
  <si>
    <t>โครงการจ้างซ่อมแซมห้องน้ำพร้อมระบบประปาอาอาคที่ทำการ อบต.</t>
  </si>
  <si>
    <t>บ้านแมด</t>
  </si>
  <si>
    <t>โครงการจ้างเหมาซ่อมแซมท่อระบายน้ำ คสล.ศูนย์พัฒนาเด็กเล็กบ้านหาด</t>
  </si>
  <si>
    <t>ทรายคูณ</t>
  </si>
  <si>
    <t>นายมนตรี  วิสาตร์</t>
  </si>
  <si>
    <t>โครงการจ้างเหมาซ่อมแซมฝ้าเพดานอาคารศูนย์พัฒนาเด็กเล็ก</t>
  </si>
  <si>
    <t>โครงการจ้างเหมาซ่อมแซมห้องน้ำศูนย์พัฒนาเด็กเล็กบ้านหาดทรายคูณ</t>
  </si>
  <si>
    <t>ห้างหุ้นส่วนจำกัด ปราณีตศิลป์การช่าง</t>
  </si>
  <si>
    <t>โครงการก่อสร้างถนน คสล.บ้านแมด หมู่ที่ 4 ต.บ้านแมด เชื่อมระหว่างบ้าน</t>
  </si>
  <si>
    <t>โครงการก่อสร้างถนน คสล.องค์การบริหารส่วนตำบลบ้านแมด</t>
  </si>
  <si>
    <t>โครงการปรับปรุงภูมิทัศน์สวนสุขภาพ หมู่ 6</t>
  </si>
  <si>
    <t>โครงการปรับปรุงถนน คสล.ไปห้วยธาตุ (อบ.ถ.156-12) หมู่ 4</t>
  </si>
  <si>
    <t>ห้างหุ้นส่วนจำกัด ประภาทิพย์คอนสตรัคชั่น</t>
  </si>
  <si>
    <t>โครงการก่อสร้างถนน คสล.ซอยหาดใหม่ 2 หมู่ 9</t>
  </si>
  <si>
    <t>โครงการก่อสร้างถนน คสล.ซอยหาดใหม่ 4 หมู่ 9</t>
  </si>
  <si>
    <t>โครงการก่อสร้างถนน คสล.ซอยหาดใหม่เหนือ หมู่ 9</t>
  </si>
  <si>
    <t>สหกรณ์โคนมวังน้ำเย็น</t>
  </si>
  <si>
    <t>จัดซื้ออาหารเสริม (นม)โรงเรียนสำหรับ</t>
  </si>
  <si>
    <t>จัดซื้ออาหารเสริม (นม)โรงเรียนสำหรับโรงเรียนในสังกัด สพฐ.</t>
  </si>
  <si>
    <t>บริษัทถิรพัฒนกิจ เทค จำกัด</t>
  </si>
  <si>
    <t>โครงการจัดซื้อรถยนต์บรรทุกติดตั้งเครนไฮดรอลิก พร้อมกระเช้าไฟฟ้า</t>
  </si>
  <si>
    <t>ร้านไอสปอร์ต</t>
  </si>
  <si>
    <t>จัดซื้อวัสดุเครื่องแต่งกาย (เครื่องแบบ อปพร.)</t>
  </si>
  <si>
    <t>รวมทั้งสิ้น</t>
  </si>
  <si>
    <t xml:space="preserve">                          ชื่อผู้ประกอบการ</t>
  </si>
  <si>
    <t xml:space="preserve">                                     รายการพัสดุที่จัดซื้อจัดจ้าง </t>
  </si>
  <si>
    <t>ราคาที่ตกลงซื้อจ้าง</t>
  </si>
  <si>
    <t>แหล่งที่มาของงบ</t>
  </si>
  <si>
    <t>ประมาณ</t>
  </si>
  <si>
    <t>วิธีการจัดซื้อจัดจ้าง</t>
  </si>
  <si>
    <t>วงเงินที่ได้รับ</t>
  </si>
  <si>
    <t>จัดสรร</t>
  </si>
  <si>
    <t>เฉพาะเจาะจง</t>
  </si>
  <si>
    <t>เงินงบประมาณ</t>
  </si>
  <si>
    <t>e-bidding</t>
  </si>
  <si>
    <t>จ้างเหมาบริการซ่อมแซมเครื่องปรับอากาศ หมายเลขครุภัณฑ์ 420-60-0018</t>
  </si>
  <si>
    <t>7-ต.ค-65</t>
  </si>
  <si>
    <t>จ้างเหมาบริการซ่อมบำรุงเครื่องปรับอากาศกองคลัง</t>
  </si>
  <si>
    <t>จ้างเหมาบริการล้างทำความสะอาดเครื่องปรับอากาศ กงช่าง</t>
  </si>
  <si>
    <t>จ้างเหมาบริการซ่อมแซมเครื่องปรับอากาศ กองศึกษา</t>
  </si>
  <si>
    <t>เงินอุดหนุน</t>
  </si>
  <si>
    <t>วันที่ลงนามในสัญญา</t>
  </si>
  <si>
    <t>วันสิ้นสุดสัญญา</t>
  </si>
  <si>
    <t xml:space="preserve">  เลขที่โครงการ</t>
  </si>
  <si>
    <t>14-มี.ค-66</t>
  </si>
  <si>
    <t>โนนสำราญ หมู่ที่ 10 ต.คอแลน รหัสทางหลวงท้องถิ่น (อบ.ถ.156-016)</t>
  </si>
  <si>
    <t>1-มื.ย.-66</t>
  </si>
  <si>
    <t>โครงการก่อสร้างถนน คสล.ซอยดอนงัว 1 หมู่ 11</t>
  </si>
  <si>
    <t>สถานะการจัดซื้อจัด</t>
  </si>
  <si>
    <t>จ้าง</t>
  </si>
  <si>
    <t>เสร็จสิ้น</t>
  </si>
  <si>
    <t>20-มิย.-66</t>
  </si>
  <si>
    <t>21-ธ.ต.-65</t>
  </si>
  <si>
    <t xml:space="preserve">โครงการจ้างเหมาปรับปรุงถนน คสล.จากทางเข้าหมู่บ้านถึงท้ายหมู่บ้าน </t>
  </si>
  <si>
    <t xml:space="preserve">                                                                                      รายละเอียดแนบท้ายประกาศผลการจัดซื้อจัดจ้างหรือผู้ได้รับการคัดเลือก และสาระสำคัญของสัญญาหรือข้อตกลงเป็นหนังสือ ประจำปีงบประมาณ พ.ศ. 2566</t>
  </si>
  <si>
    <t>ข้อ 017</t>
  </si>
  <si>
    <t>งบจ่ายขาด</t>
  </si>
  <si>
    <t>โครงการซ่อมแซมถนนลูกรังทางไปโนนแคน หมู่ 3</t>
  </si>
  <si>
    <t>จ้างเหมาซ่อมแซมหมู่บ้านไร้คลองธนาคารน้ำใต้ดิน ระบบปิด หมู่ 9</t>
  </si>
  <si>
    <t>ราคากลาง</t>
  </si>
  <si>
    <t>รายงานสรุปผลการจัดซื้อจัดจ้างขององค์การบริหารส่วนตำบลบ้านแมด</t>
  </si>
  <si>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</si>
  <si>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</si>
  <si>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</si>
  <si>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งบประมาณ(บาท)</t>
  </si>
  <si>
    <t>วิธีการประกาศเชิญชวนทั่วไป</t>
  </si>
  <si>
    <t>วิธีคัดเลือก</t>
  </si>
  <si>
    <t>วิธีเฉพาะเจาะจง</t>
  </si>
  <si>
    <t>อื่นๆ</t>
  </si>
  <si>
    <t>รวม</t>
  </si>
  <si>
    <t>วิธีประกวด e-bidding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</si>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</sst>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[$-1070000]d/m/yy;@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Calibri"/>
      <family val="2"/>
      <charset val="222"/>
      <scheme val="minor"/>
    </font>
    <font>
      <sz val="14"/>
      <name val="Angsana New"/>
      <family val="1"/>
    </font>
    <font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17" fontId="0" fillId="0" borderId="0" xfId="0" applyNumberFormat="1"/>
    <xf numFmtId="0" fontId="0" fillId="0" borderId="0" xfId="0" applyBorder="1"/>
    <xf numFmtId="2" fontId="4" fillId="0" borderId="6" xfId="0" applyNumberFormat="1" applyFont="1" applyBorder="1"/>
    <xf numFmtId="0" fontId="4" fillId="0" borderId="4" xfId="0" applyFont="1" applyBorder="1"/>
    <xf numFmtId="0" fontId="4" fillId="0" borderId="6" xfId="0" applyFont="1" applyBorder="1"/>
    <xf numFmtId="0" fontId="5" fillId="0" borderId="0" xfId="0" applyFont="1"/>
    <xf numFmtId="0" fontId="5" fillId="0" borderId="0" xfId="0" applyFont="1" applyBorder="1"/>
    <xf numFmtId="0" fontId="4" fillId="0" borderId="8" xfId="0" applyFont="1" applyBorder="1"/>
    <xf numFmtId="0" fontId="6" fillId="0" borderId="6" xfId="0" applyFont="1" applyBorder="1"/>
    <xf numFmtId="0" fontId="5" fillId="0" borderId="1" xfId="0" applyFont="1" applyBorder="1"/>
    <xf numFmtId="1" fontId="7" fillId="0" borderId="11" xfId="0" applyNumberFormat="1" applyFont="1" applyBorder="1" applyAlignment="1">
      <alignment horizontal="center"/>
    </xf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2" fontId="4" fillId="0" borderId="14" xfId="0" applyNumberFormat="1" applyFont="1" applyBorder="1"/>
    <xf numFmtId="2" fontId="4" fillId="0" borderId="12" xfId="0" applyNumberFormat="1" applyFont="1" applyBorder="1"/>
    <xf numFmtId="0" fontId="5" fillId="0" borderId="10" xfId="0" applyFont="1" applyBorder="1"/>
    <xf numFmtId="0" fontId="0" fillId="0" borderId="10" xfId="0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9" xfId="0" applyFont="1" applyBorder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10" xfId="0" applyFont="1" applyBorder="1"/>
    <xf numFmtId="0" fontId="7" fillId="0" borderId="7" xfId="0" applyFont="1" applyBorder="1"/>
    <xf numFmtId="0" fontId="7" fillId="0" borderId="1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" xfId="0" applyFont="1" applyBorder="1"/>
    <xf numFmtId="0" fontId="12" fillId="0" borderId="1" xfId="0" applyFont="1" applyBorder="1"/>
    <xf numFmtId="0" fontId="12" fillId="0" borderId="14" xfId="0" applyFont="1" applyBorder="1"/>
    <xf numFmtId="164" fontId="12" fillId="0" borderId="12" xfId="1" applyFont="1" applyBorder="1"/>
    <xf numFmtId="0" fontId="12" fillId="0" borderId="12" xfId="0" applyFont="1" applyBorder="1" applyAlignment="1">
      <alignment horizontal="center"/>
    </xf>
    <xf numFmtId="15" fontId="12" fillId="0" borderId="12" xfId="0" applyNumberFormat="1" applyFont="1" applyBorder="1" applyAlignment="1">
      <alignment horizontal="center"/>
    </xf>
    <xf numFmtId="15" fontId="12" fillId="0" borderId="12" xfId="2" applyNumberFormat="1" applyFont="1" applyBorder="1" applyAlignment="1">
      <alignment horizontal="center"/>
    </xf>
    <xf numFmtId="17" fontId="7" fillId="0" borderId="12" xfId="2" applyNumberFormat="1" applyFont="1" applyBorder="1" applyAlignment="1">
      <alignment horizontal="center"/>
    </xf>
    <xf numFmtId="1" fontId="7" fillId="0" borderId="12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2" xfId="0" applyFont="1" applyBorder="1"/>
    <xf numFmtId="0" fontId="12" fillId="0" borderId="15" xfId="0" applyFont="1" applyBorder="1"/>
    <xf numFmtId="15" fontId="12" fillId="0" borderId="8" xfId="0" applyNumberFormat="1" applyFont="1" applyBorder="1"/>
    <xf numFmtId="164" fontId="12" fillId="0" borderId="1" xfId="1" applyFont="1" applyBorder="1"/>
    <xf numFmtId="164" fontId="12" fillId="0" borderId="14" xfId="1" applyFont="1" applyBorder="1"/>
    <xf numFmtId="0" fontId="12" fillId="0" borderId="14" xfId="0" applyFont="1" applyBorder="1" applyAlignment="1">
      <alignment horizontal="center"/>
    </xf>
    <xf numFmtId="15" fontId="12" fillId="0" borderId="14" xfId="0" applyNumberFormat="1" applyFont="1" applyBorder="1" applyAlignment="1">
      <alignment horizontal="center"/>
    </xf>
    <xf numFmtId="17" fontId="7" fillId="0" borderId="14" xfId="2" applyNumberFormat="1" applyFont="1" applyBorder="1" applyAlignment="1">
      <alignment horizontal="center"/>
    </xf>
    <xf numFmtId="1" fontId="7" fillId="0" borderId="14" xfId="0" applyNumberFormat="1" applyFont="1" applyBorder="1"/>
    <xf numFmtId="3" fontId="12" fillId="0" borderId="14" xfId="0" applyNumberFormat="1" applyFont="1" applyBorder="1"/>
    <xf numFmtId="15" fontId="12" fillId="0" borderId="1" xfId="0" applyNumberFormat="1" applyFont="1" applyBorder="1"/>
    <xf numFmtId="0" fontId="12" fillId="0" borderId="6" xfId="0" applyFont="1" applyBorder="1"/>
    <xf numFmtId="3" fontId="12" fillId="0" borderId="1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12" fillId="0" borderId="0" xfId="0" applyFont="1" applyBorder="1"/>
    <xf numFmtId="164" fontId="12" fillId="0" borderId="0" xfId="1" applyFont="1" applyBorder="1"/>
    <xf numFmtId="164" fontId="12" fillId="0" borderId="6" xfId="1" applyFont="1" applyBorder="1"/>
    <xf numFmtId="164" fontId="12" fillId="0" borderId="11" xfId="1" applyFont="1" applyBorder="1"/>
    <xf numFmtId="15" fontId="12" fillId="0" borderId="11" xfId="0" applyNumberFormat="1" applyFont="1" applyBorder="1" applyAlignment="1">
      <alignment horizontal="center"/>
    </xf>
    <xf numFmtId="17" fontId="7" fillId="0" borderId="11" xfId="2" applyNumberFormat="1" applyFont="1" applyBorder="1" applyAlignment="1">
      <alignment horizontal="center"/>
    </xf>
    <xf numFmtId="3" fontId="12" fillId="0" borderId="0" xfId="0" applyNumberFormat="1" applyFont="1" applyBorder="1"/>
    <xf numFmtId="0" fontId="7" fillId="0" borderId="6" xfId="0" applyFont="1" applyBorder="1" applyAlignment="1">
      <alignment horizontal="center"/>
    </xf>
    <xf numFmtId="15" fontId="7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3" fillId="0" borderId="6" xfId="1" applyFont="1" applyBorder="1"/>
    <xf numFmtId="164" fontId="13" fillId="0" borderId="11" xfId="1" applyFont="1" applyBorder="1"/>
    <xf numFmtId="15" fontId="13" fillId="0" borderId="11" xfId="0" applyNumberFormat="1" applyFont="1" applyBorder="1" applyAlignment="1">
      <alignment horizontal="center"/>
    </xf>
    <xf numFmtId="164" fontId="14" fillId="0" borderId="6" xfId="1" applyFont="1" applyBorder="1"/>
    <xf numFmtId="164" fontId="14" fillId="0" borderId="11" xfId="1" applyFont="1" applyBorder="1"/>
    <xf numFmtId="15" fontId="14" fillId="0" borderId="11" xfId="0" applyNumberFormat="1" applyFont="1" applyBorder="1" applyAlignment="1">
      <alignment horizontal="center"/>
    </xf>
    <xf numFmtId="164" fontId="12" fillId="0" borderId="11" xfId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7" fillId="0" borderId="11" xfId="0" applyFont="1" applyBorder="1"/>
    <xf numFmtId="1" fontId="7" fillId="0" borderId="12" xfId="0" applyNumberFormat="1" applyFont="1" applyBorder="1" applyAlignment="1">
      <alignment horizontal="center"/>
    </xf>
    <xf numFmtId="164" fontId="12" fillId="0" borderId="8" xfId="1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165" fontId="7" fillId="0" borderId="1" xfId="0" applyNumberFormat="1" applyFont="1" applyBorder="1"/>
    <xf numFmtId="164" fontId="7" fillId="0" borderId="12" xfId="0" applyNumberFormat="1" applyFont="1" applyBorder="1"/>
    <xf numFmtId="0" fontId="7" fillId="0" borderId="5" xfId="0" applyFont="1" applyBorder="1"/>
    <xf numFmtId="2" fontId="4" fillId="0" borderId="1" xfId="0" applyNumberFormat="1" applyFont="1" applyBorder="1"/>
    <xf numFmtId="15" fontId="12" fillId="0" borderId="14" xfId="0" applyNumberFormat="1" applyFont="1" applyBorder="1"/>
    <xf numFmtId="166" fontId="12" fillId="0" borderId="14" xfId="0" applyNumberFormat="1" applyFont="1" applyBorder="1" applyAlignment="1">
      <alignment horizontal="center"/>
    </xf>
    <xf numFmtId="164" fontId="7" fillId="0" borderId="14" xfId="1" applyFont="1" applyBorder="1"/>
    <xf numFmtId="15" fontId="7" fillId="0" borderId="14" xfId="0" applyNumberFormat="1" applyFont="1" applyBorder="1" applyAlignment="1">
      <alignment horizontal="center"/>
    </xf>
    <xf numFmtId="2" fontId="7" fillId="0" borderId="15" xfId="0" applyNumberFormat="1" applyFont="1" applyBorder="1"/>
    <xf numFmtId="3" fontId="12" fillId="0" borderId="8" xfId="0" applyNumberFormat="1" applyFont="1" applyBorder="1"/>
    <xf numFmtId="0" fontId="12" fillId="0" borderId="7" xfId="0" applyFont="1" applyBorder="1"/>
    <xf numFmtId="0" fontId="12" fillId="0" borderId="12" xfId="0" applyFont="1" applyBorder="1"/>
    <xf numFmtId="2" fontId="7" fillId="0" borderId="12" xfId="0" applyNumberFormat="1" applyFont="1" applyBorder="1"/>
    <xf numFmtId="0" fontId="12" fillId="0" borderId="8" xfId="0" applyFont="1" applyBorder="1"/>
    <xf numFmtId="0" fontId="12" fillId="0" borderId="2" xfId="0" applyFont="1" applyBorder="1"/>
    <xf numFmtId="1" fontId="12" fillId="0" borderId="14" xfId="0" applyNumberFormat="1" applyFont="1" applyBorder="1" applyAlignment="1">
      <alignment horizontal="center"/>
    </xf>
    <xf numFmtId="0" fontId="12" fillId="0" borderId="4" xfId="0" applyFont="1" applyBorder="1"/>
    <xf numFmtId="1" fontId="12" fillId="0" borderId="12" xfId="0" applyNumberFormat="1" applyFont="1" applyBorder="1" applyAlignment="1">
      <alignment horizontal="center"/>
    </xf>
    <xf numFmtId="3" fontId="12" fillId="0" borderId="10" xfId="0" applyNumberFormat="1" applyFont="1" applyBorder="1"/>
    <xf numFmtId="0" fontId="12" fillId="0" borderId="10" xfId="0" applyFont="1" applyBorder="1"/>
    <xf numFmtId="164" fontId="7" fillId="0" borderId="8" xfId="1" applyFont="1" applyBorder="1"/>
    <xf numFmtId="164" fontId="7" fillId="0" borderId="12" xfId="1" applyFont="1" applyBorder="1"/>
    <xf numFmtId="0" fontId="7" fillId="0" borderId="8" xfId="0" applyFont="1" applyBorder="1" applyAlignment="1">
      <alignment horizontal="center"/>
    </xf>
    <xf numFmtId="15" fontId="12" fillId="0" borderId="8" xfId="0" applyNumberFormat="1" applyFont="1" applyBorder="1" applyAlignment="1">
      <alignment horizontal="center"/>
    </xf>
    <xf numFmtId="15" fontId="7" fillId="0" borderId="1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3" fontId="12" fillId="0" borderId="4" xfId="0" applyNumberFormat="1" applyFont="1" applyBorder="1"/>
    <xf numFmtId="0" fontId="12" fillId="0" borderId="3" xfId="0" applyFont="1" applyBorder="1"/>
    <xf numFmtId="164" fontId="12" fillId="0" borderId="4" xfId="1" applyFont="1" applyBorder="1"/>
    <xf numFmtId="164" fontId="12" fillId="0" borderId="2" xfId="1" applyFont="1" applyBorder="1"/>
    <xf numFmtId="0" fontId="12" fillId="0" borderId="2" xfId="0" applyFont="1" applyBorder="1" applyAlignment="1">
      <alignment horizontal="center"/>
    </xf>
    <xf numFmtId="15" fontId="12" fillId="0" borderId="2" xfId="0" applyNumberFormat="1" applyFont="1" applyBorder="1" applyAlignment="1">
      <alignment horizontal="center"/>
    </xf>
    <xf numFmtId="17" fontId="7" fillId="0" borderId="2" xfId="2" applyNumberFormat="1" applyFont="1" applyBorder="1" applyAlignment="1">
      <alignment horizontal="center"/>
    </xf>
    <xf numFmtId="0" fontId="12" fillId="0" borderId="13" xfId="0" applyFont="1" applyBorder="1"/>
    <xf numFmtId="3" fontId="12" fillId="0" borderId="2" xfId="0" applyNumberFormat="1" applyFont="1" applyBorder="1"/>
    <xf numFmtId="3" fontId="12" fillId="0" borderId="5" xfId="0" applyNumberFormat="1" applyFont="1" applyBorder="1"/>
    <xf numFmtId="3" fontId="12" fillId="0" borderId="7" xfId="0" applyNumberFormat="1" applyFont="1" applyBorder="1"/>
    <xf numFmtId="1" fontId="12" fillId="0" borderId="2" xfId="0" applyNumberFormat="1" applyFont="1" applyBorder="1" applyAlignment="1">
      <alignment horizontal="center"/>
    </xf>
    <xf numFmtId="164" fontId="13" fillId="0" borderId="14" xfId="1" applyFont="1" applyBorder="1"/>
    <xf numFmtId="0" fontId="13" fillId="0" borderId="14" xfId="0" applyFont="1" applyBorder="1" applyAlignment="1">
      <alignment horizontal="center"/>
    </xf>
    <xf numFmtId="15" fontId="13" fillId="0" borderId="14" xfId="0" applyNumberFormat="1" applyFont="1" applyBorder="1" applyAlignment="1">
      <alignment horizontal="center"/>
    </xf>
    <xf numFmtId="0" fontId="12" fillId="0" borderId="11" xfId="0" applyFont="1" applyBorder="1"/>
    <xf numFmtId="15" fontId="7" fillId="0" borderId="2" xfId="0" applyNumberFormat="1" applyFont="1" applyBorder="1" applyAlignment="1">
      <alignment horizontal="center"/>
    </xf>
    <xf numFmtId="164" fontId="13" fillId="0" borderId="0" xfId="1" applyFont="1" applyBorder="1"/>
    <xf numFmtId="1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3" fontId="12" fillId="0" borderId="9" xfId="0" applyNumberFormat="1" applyFont="1" applyBorder="1"/>
    <xf numFmtId="0" fontId="12" fillId="0" borderId="9" xfId="0" applyFont="1" applyBorder="1"/>
    <xf numFmtId="164" fontId="12" fillId="0" borderId="9" xfId="1" applyFont="1" applyBorder="1"/>
    <xf numFmtId="17" fontId="7" fillId="0" borderId="9" xfId="2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3" fillId="0" borderId="12" xfId="1" applyFont="1" applyBorder="1"/>
    <xf numFmtId="164" fontId="13" fillId="0" borderId="8" xfId="1" applyFont="1" applyBorder="1"/>
    <xf numFmtId="0" fontId="13" fillId="0" borderId="12" xfId="0" applyFont="1" applyBorder="1" applyAlignment="1">
      <alignment horizontal="center"/>
    </xf>
    <xf numFmtId="15" fontId="13" fillId="0" borderId="12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4" fontId="13" fillId="0" borderId="1" xfId="1" applyFont="1" applyBorder="1"/>
    <xf numFmtId="2" fontId="7" fillId="0" borderId="3" xfId="0" applyNumberFormat="1" applyFont="1" applyBorder="1"/>
    <xf numFmtId="0" fontId="13" fillId="0" borderId="11" xfId="0" applyFont="1" applyBorder="1" applyAlignment="1">
      <alignment horizontal="center"/>
    </xf>
    <xf numFmtId="164" fontId="14" fillId="0" borderId="10" xfId="1" applyFont="1" applyBorder="1"/>
    <xf numFmtId="164" fontId="14" fillId="0" borderId="12" xfId="1" applyFont="1" applyBorder="1"/>
    <xf numFmtId="164" fontId="14" fillId="0" borderId="8" xfId="1" applyFont="1" applyBorder="1"/>
    <xf numFmtId="0" fontId="14" fillId="0" borderId="12" xfId="0" applyFont="1" applyBorder="1" applyAlignment="1">
      <alignment horizontal="center"/>
    </xf>
    <xf numFmtId="15" fontId="14" fillId="0" borderId="12" xfId="0" applyNumberFormat="1" applyFont="1" applyBorder="1" applyAlignment="1">
      <alignment horizontal="center"/>
    </xf>
    <xf numFmtId="17" fontId="12" fillId="0" borderId="14" xfId="2" applyNumberFormat="1" applyFont="1" applyBorder="1" applyAlignment="1">
      <alignment horizontal="center"/>
    </xf>
    <xf numFmtId="3" fontId="12" fillId="0" borderId="6" xfId="0" applyNumberFormat="1" applyFont="1" applyBorder="1"/>
    <xf numFmtId="2" fontId="7" fillId="0" borderId="9" xfId="0" applyNumberFormat="1" applyFont="1" applyBorder="1"/>
    <xf numFmtId="3" fontId="12" fillId="0" borderId="15" xfId="0" applyNumberFormat="1" applyFont="1" applyBorder="1"/>
    <xf numFmtId="0" fontId="12" fillId="0" borderId="5" xfId="0" applyFont="1" applyBorder="1"/>
    <xf numFmtId="3" fontId="12" fillId="0" borderId="11" xfId="0" applyNumberFormat="1" applyFont="1" applyBorder="1"/>
    <xf numFmtId="164" fontId="12" fillId="0" borderId="14" xfId="1" applyFont="1" applyBorder="1" applyAlignment="1">
      <alignment horizontal="center"/>
    </xf>
    <xf numFmtId="2" fontId="7" fillId="0" borderId="2" xfId="0" applyNumberFormat="1" applyFont="1" applyBorder="1"/>
    <xf numFmtId="164" fontId="12" fillId="0" borderId="2" xfId="1" applyFont="1" applyBorder="1" applyAlignment="1">
      <alignment horizontal="center"/>
    </xf>
    <xf numFmtId="164" fontId="12" fillId="0" borderId="12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7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/>
    <xf numFmtId="164" fontId="11" fillId="0" borderId="14" xfId="1" applyFont="1" applyBorder="1"/>
    <xf numFmtId="0" fontId="10" fillId="0" borderId="14" xfId="0" applyFont="1" applyBorder="1"/>
    <xf numFmtId="43" fontId="10" fillId="0" borderId="14" xfId="0" applyNumberFormat="1" applyFont="1" applyBorder="1"/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14</xdr:row>
      <xdr:rowOff>19051</xdr:rowOff>
    </xdr:from>
    <xdr:to>
      <xdr:col>6</xdr:col>
      <xdr:colOff>619124</xdr:colOff>
      <xdr:row>19</xdr:row>
      <xdr:rowOff>247651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85724" y="3752851"/>
          <a:ext cx="6124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    ไม่มี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21</xdr:row>
      <xdr:rowOff>28575</xdr:rowOff>
    </xdr:from>
    <xdr:to>
      <xdr:col>6</xdr:col>
      <xdr:colOff>609600</xdr:colOff>
      <xdr:row>26</xdr:row>
      <xdr:rowOff>257175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5629275"/>
          <a:ext cx="6124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    ไม่มี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Layout" zoomScaleNormal="100" workbookViewId="0">
      <selection activeCell="E11" sqref="E11"/>
    </sheetView>
  </sheetViews>
  <sheetFormatPr defaultRowHeight="21"/>
  <cols>
    <col min="1" max="1" width="9.140625" style="23"/>
    <col min="2" max="2" width="22.28515625" style="23" customWidth="1"/>
    <col min="3" max="3" width="16" style="23" customWidth="1"/>
    <col min="4" max="4" width="15.85546875" style="23" customWidth="1"/>
    <col min="5" max="5" width="9.140625" style="23"/>
    <col min="6" max="6" width="5.5703125" style="23" customWidth="1"/>
    <col min="7" max="16384" width="9.140625" style="23"/>
  </cols>
  <sheetData>
    <row r="1" spans="1:7">
      <c r="A1" s="179" t="s">
        <v>253</v>
      </c>
      <c r="B1" s="179"/>
      <c r="C1" s="179"/>
      <c r="D1" s="179"/>
      <c r="E1" s="179"/>
      <c r="F1" s="179"/>
      <c r="G1" s="179"/>
    </row>
    <row r="2" spans="1:7">
      <c r="A2" s="179" t="s">
        <v>254</v>
      </c>
      <c r="B2" s="179"/>
      <c r="C2" s="179"/>
      <c r="D2" s="179"/>
      <c r="E2" s="179"/>
      <c r="F2" s="179"/>
      <c r="G2" s="179"/>
    </row>
    <row r="3" spans="1:7">
      <c r="A3" s="178"/>
      <c r="B3" s="178"/>
      <c r="C3" s="178"/>
    </row>
    <row r="4" spans="1:7">
      <c r="A4" s="178" t="s">
        <v>255</v>
      </c>
      <c r="B4" s="178"/>
      <c r="C4" s="178"/>
    </row>
    <row r="6" spans="1:7">
      <c r="B6" s="180" t="s">
        <v>222</v>
      </c>
      <c r="C6" s="180" t="s">
        <v>256</v>
      </c>
      <c r="D6" s="180" t="s">
        <v>257</v>
      </c>
    </row>
    <row r="7" spans="1:7">
      <c r="B7" s="181" t="s">
        <v>258</v>
      </c>
      <c r="C7" s="181"/>
      <c r="D7" s="181"/>
    </row>
    <row r="8" spans="1:7">
      <c r="B8" s="181" t="s">
        <v>259</v>
      </c>
      <c r="C8" s="181"/>
      <c r="D8" s="181"/>
    </row>
    <row r="9" spans="1:7">
      <c r="B9" s="181" t="s">
        <v>260</v>
      </c>
      <c r="C9" s="181">
        <v>231</v>
      </c>
      <c r="D9" s="182">
        <f>+ผลการจัดซื้อจัดจ้าง!L265-ผลการจัดซื้อจัดจ้าง!L261-ผลการจัดซื้อจัดจ้าง!L250-ผลการจัดซื้อจัดจ้าง!L229</f>
        <v>9297803.6000000015</v>
      </c>
    </row>
    <row r="10" spans="1:7">
      <c r="B10" s="181" t="s">
        <v>263</v>
      </c>
      <c r="C10" s="181">
        <v>3</v>
      </c>
      <c r="D10" s="182">
        <f>+ผลการจัดซื้อจัดจ้าง!L261+ผลการจัดซื้อจัดจ้าง!L250+ผลการจัดซื้อจัดจ้าง!L229</f>
        <v>7478950</v>
      </c>
    </row>
    <row r="11" spans="1:7">
      <c r="B11" s="181" t="s">
        <v>261</v>
      </c>
      <c r="C11" s="181"/>
      <c r="D11" s="181"/>
    </row>
    <row r="12" spans="1:7">
      <c r="B12" s="180" t="s">
        <v>262</v>
      </c>
      <c r="C12" s="183">
        <f>C9+C10</f>
        <v>234</v>
      </c>
      <c r="D12" s="184">
        <f>D9+D10</f>
        <v>16776753.600000001</v>
      </c>
    </row>
    <row r="14" spans="1:7">
      <c r="A14" s="178" t="s">
        <v>264</v>
      </c>
    </row>
    <row r="21" spans="1:1">
      <c r="A21" s="178" t="s">
        <v>265</v>
      </c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4"/>
  <sheetViews>
    <sheetView tabSelected="1" topLeftCell="A253" zoomScale="90" zoomScaleNormal="90" workbookViewId="0">
      <selection activeCell="J269" sqref="J269"/>
    </sheetView>
  </sheetViews>
  <sheetFormatPr defaultRowHeight="15"/>
  <cols>
    <col min="1" max="1" width="6" customWidth="1"/>
    <col min="2" max="2" width="14.7109375" customWidth="1"/>
    <col min="3" max="3" width="0.7109375" hidden="1" customWidth="1"/>
    <col min="6" max="6" width="9.7109375" customWidth="1"/>
    <col min="9" max="9" width="28.85546875" customWidth="1"/>
    <col min="10" max="10" width="16.5703125" customWidth="1"/>
    <col min="11" max="11" width="15.140625" customWidth="1"/>
    <col min="12" max="12" width="15.28515625" customWidth="1"/>
    <col min="13" max="13" width="12.28515625" customWidth="1"/>
    <col min="14" max="14" width="12" customWidth="1"/>
    <col min="15" max="15" width="14" customWidth="1"/>
    <col min="16" max="16" width="10.7109375" customWidth="1"/>
    <col min="17" max="17" width="13.28515625" customWidth="1"/>
    <col min="18" max="18" width="14" customWidth="1"/>
    <col min="19" max="19" width="0.140625" customWidth="1"/>
    <col min="20" max="20" width="28.28515625" customWidth="1"/>
  </cols>
  <sheetData>
    <row r="1" spans="1:22" ht="23.25">
      <c r="A1" s="21" t="s">
        <v>248</v>
      </c>
      <c r="B1" s="22" t="s">
        <v>247</v>
      </c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spans="1:22" ht="23.25">
      <c r="A2" s="22"/>
      <c r="B2" s="22"/>
      <c r="C2" s="22" t="s">
        <v>3</v>
      </c>
      <c r="D2" s="24"/>
      <c r="E2" s="24"/>
      <c r="F2" s="24"/>
      <c r="G2" s="24"/>
      <c r="H2" s="24"/>
      <c r="I2" s="24"/>
      <c r="J2" s="23"/>
      <c r="K2" s="23"/>
      <c r="L2" s="23"/>
      <c r="M2" s="23"/>
      <c r="N2" s="23"/>
      <c r="O2" s="23"/>
      <c r="P2" s="23"/>
      <c r="Q2" s="23"/>
      <c r="R2" s="23"/>
      <c r="S2" s="1"/>
    </row>
    <row r="3" spans="1:22" ht="22.5">
      <c r="A3" s="25" t="s">
        <v>0</v>
      </c>
      <c r="B3" s="26" t="s">
        <v>1</v>
      </c>
      <c r="C3" s="27"/>
      <c r="D3" s="28" t="s">
        <v>217</v>
      </c>
      <c r="E3" s="28"/>
      <c r="F3" s="25"/>
      <c r="G3" s="29" t="s">
        <v>218</v>
      </c>
      <c r="H3" s="30"/>
      <c r="I3" s="31"/>
      <c r="J3" s="32" t="s">
        <v>223</v>
      </c>
      <c r="K3" s="32" t="s">
        <v>252</v>
      </c>
      <c r="L3" s="25" t="s">
        <v>219</v>
      </c>
      <c r="M3" s="32" t="s">
        <v>220</v>
      </c>
      <c r="N3" s="32" t="s">
        <v>222</v>
      </c>
      <c r="O3" s="33" t="s">
        <v>234</v>
      </c>
      <c r="P3" s="34" t="s">
        <v>235</v>
      </c>
      <c r="Q3" s="35" t="s">
        <v>241</v>
      </c>
      <c r="R3" s="32" t="s">
        <v>236</v>
      </c>
      <c r="S3" s="6"/>
      <c r="T3" s="2"/>
      <c r="U3" s="2"/>
    </row>
    <row r="4" spans="1:22" ht="21">
      <c r="A4" s="36"/>
      <c r="B4" s="37" t="s">
        <v>2</v>
      </c>
      <c r="C4" s="38"/>
      <c r="D4" s="39"/>
      <c r="E4" s="39"/>
      <c r="F4" s="39"/>
      <c r="G4" s="40"/>
      <c r="H4" s="39"/>
      <c r="I4" s="39"/>
      <c r="J4" s="41" t="s">
        <v>224</v>
      </c>
      <c r="K4" s="42"/>
      <c r="L4" s="42"/>
      <c r="M4" s="41" t="s">
        <v>221</v>
      </c>
      <c r="N4" s="43"/>
      <c r="O4" s="44"/>
      <c r="P4" s="45"/>
      <c r="Q4" s="46" t="s">
        <v>242</v>
      </c>
      <c r="R4" s="62"/>
      <c r="S4" s="10"/>
    </row>
    <row r="5" spans="1:22" ht="21">
      <c r="A5" s="47">
        <v>1</v>
      </c>
      <c r="B5" s="48">
        <v>3341000418717</v>
      </c>
      <c r="C5" s="49"/>
      <c r="D5" s="50" t="s">
        <v>5</v>
      </c>
      <c r="E5" s="51"/>
      <c r="F5" s="52"/>
      <c r="G5" s="53" t="s">
        <v>4</v>
      </c>
      <c r="H5" s="54"/>
      <c r="I5" s="54"/>
      <c r="J5" s="55">
        <v>14000</v>
      </c>
      <c r="K5" s="55">
        <v>14000</v>
      </c>
      <c r="L5" s="55">
        <v>14000</v>
      </c>
      <c r="M5" s="55" t="s">
        <v>226</v>
      </c>
      <c r="N5" s="56" t="s">
        <v>225</v>
      </c>
      <c r="O5" s="57">
        <v>243166</v>
      </c>
      <c r="P5" s="58">
        <v>24025</v>
      </c>
      <c r="Q5" s="59" t="s">
        <v>243</v>
      </c>
      <c r="R5" s="60">
        <v>65107042401</v>
      </c>
      <c r="S5" s="18"/>
      <c r="T5" s="8"/>
    </row>
    <row r="6" spans="1:22" ht="21">
      <c r="A6" s="61">
        <v>2</v>
      </c>
      <c r="B6" s="48">
        <v>5340770009032</v>
      </c>
      <c r="C6" s="49"/>
      <c r="D6" s="62" t="s">
        <v>6</v>
      </c>
      <c r="E6" s="51"/>
      <c r="F6" s="52"/>
      <c r="G6" s="53" t="s">
        <v>7</v>
      </c>
      <c r="H6" s="63"/>
      <c r="I6" s="64"/>
      <c r="J6" s="65">
        <v>2110</v>
      </c>
      <c r="K6" s="65">
        <v>2110</v>
      </c>
      <c r="L6" s="66">
        <v>2110</v>
      </c>
      <c r="M6" s="66" t="s">
        <v>226</v>
      </c>
      <c r="N6" s="67" t="s">
        <v>225</v>
      </c>
      <c r="O6" s="68">
        <v>24021</v>
      </c>
      <c r="P6" s="68">
        <v>24026</v>
      </c>
      <c r="Q6" s="69" t="s">
        <v>243</v>
      </c>
      <c r="R6" s="70">
        <v>65107044104</v>
      </c>
      <c r="S6" s="17"/>
      <c r="T6" s="8"/>
    </row>
    <row r="7" spans="1:22" ht="21">
      <c r="A7" s="61">
        <v>3</v>
      </c>
      <c r="B7" s="48">
        <v>3100400238784</v>
      </c>
      <c r="C7" s="49"/>
      <c r="D7" s="50" t="s">
        <v>8</v>
      </c>
      <c r="E7" s="62"/>
      <c r="F7" s="62"/>
      <c r="G7" s="71" t="s">
        <v>9</v>
      </c>
      <c r="H7" s="63"/>
      <c r="I7" s="72"/>
      <c r="J7" s="65">
        <v>5000</v>
      </c>
      <c r="K7" s="65">
        <v>5000</v>
      </c>
      <c r="L7" s="66">
        <v>5000</v>
      </c>
      <c r="M7" s="66" t="s">
        <v>226</v>
      </c>
      <c r="N7" s="67" t="s">
        <v>225</v>
      </c>
      <c r="O7" s="68">
        <v>24021</v>
      </c>
      <c r="P7" s="68">
        <v>24026</v>
      </c>
      <c r="Q7" s="69" t="s">
        <v>243</v>
      </c>
      <c r="R7" s="70">
        <v>65107074066</v>
      </c>
      <c r="S7" s="17"/>
      <c r="T7" s="8"/>
    </row>
    <row r="8" spans="1:22" ht="21">
      <c r="A8" s="61">
        <v>4</v>
      </c>
      <c r="B8" s="48">
        <v>107551000029</v>
      </c>
      <c r="C8" s="49"/>
      <c r="D8" s="50" t="s">
        <v>10</v>
      </c>
      <c r="E8" s="50"/>
      <c r="F8" s="50"/>
      <c r="G8" s="54" t="s">
        <v>11</v>
      </c>
      <c r="H8" s="63"/>
      <c r="I8" s="53"/>
      <c r="J8" s="65">
        <v>58500</v>
      </c>
      <c r="K8" s="65">
        <v>58500</v>
      </c>
      <c r="L8" s="66">
        <v>58500</v>
      </c>
      <c r="M8" s="66" t="s">
        <v>226</v>
      </c>
      <c r="N8" s="67" t="s">
        <v>225</v>
      </c>
      <c r="O8" s="68">
        <v>24034</v>
      </c>
      <c r="P8" s="68">
        <v>24040</v>
      </c>
      <c r="Q8" s="69" t="s">
        <v>243</v>
      </c>
      <c r="R8" s="70">
        <v>65107286399</v>
      </c>
      <c r="S8" s="17"/>
      <c r="T8" s="8"/>
    </row>
    <row r="9" spans="1:22" ht="21">
      <c r="A9" s="61">
        <v>5</v>
      </c>
      <c r="B9" s="48">
        <v>107551000029</v>
      </c>
      <c r="C9" s="49"/>
      <c r="D9" s="50" t="s">
        <v>10</v>
      </c>
      <c r="E9" s="50"/>
      <c r="F9" s="50"/>
      <c r="G9" s="54" t="s">
        <v>12</v>
      </c>
      <c r="H9" s="63"/>
      <c r="I9" s="53"/>
      <c r="J9" s="65">
        <v>21887.46</v>
      </c>
      <c r="K9" s="65">
        <v>21887.46</v>
      </c>
      <c r="L9" s="66">
        <v>21887.46</v>
      </c>
      <c r="M9" s="66" t="s">
        <v>226</v>
      </c>
      <c r="N9" s="67" t="s">
        <v>225</v>
      </c>
      <c r="O9" s="68">
        <v>24034</v>
      </c>
      <c r="P9" s="68">
        <v>24040</v>
      </c>
      <c r="Q9" s="69" t="s">
        <v>243</v>
      </c>
      <c r="R9" s="70">
        <v>65107288354</v>
      </c>
      <c r="S9" s="17"/>
      <c r="T9" s="8"/>
      <c r="V9" s="3"/>
    </row>
    <row r="10" spans="1:22" ht="21">
      <c r="A10" s="61">
        <v>6</v>
      </c>
      <c r="B10" s="48">
        <v>5340770009032</v>
      </c>
      <c r="C10" s="49"/>
      <c r="D10" s="50" t="s">
        <v>6</v>
      </c>
      <c r="E10" s="40"/>
      <c r="F10" s="36"/>
      <c r="G10" s="110" t="s">
        <v>9</v>
      </c>
      <c r="H10" s="111"/>
      <c r="I10" s="64"/>
      <c r="J10" s="65">
        <v>8500</v>
      </c>
      <c r="K10" s="65">
        <v>8500</v>
      </c>
      <c r="L10" s="66">
        <v>8500</v>
      </c>
      <c r="M10" s="66" t="s">
        <v>226</v>
      </c>
      <c r="N10" s="67" t="s">
        <v>225</v>
      </c>
      <c r="O10" s="68">
        <v>24035</v>
      </c>
      <c r="P10" s="68">
        <v>24041</v>
      </c>
      <c r="Q10" s="69" t="s">
        <v>243</v>
      </c>
      <c r="R10" s="70">
        <v>65107345626</v>
      </c>
      <c r="S10" s="17"/>
      <c r="T10" s="8"/>
    </row>
    <row r="11" spans="1:22" ht="21">
      <c r="A11" s="61">
        <v>7</v>
      </c>
      <c r="B11" s="48">
        <v>5340770009032</v>
      </c>
      <c r="C11" s="49"/>
      <c r="D11" s="50" t="s">
        <v>6</v>
      </c>
      <c r="E11" s="51"/>
      <c r="F11" s="52"/>
      <c r="G11" s="74" t="s">
        <v>9</v>
      </c>
      <c r="H11" s="63"/>
      <c r="I11" s="72"/>
      <c r="J11" s="65">
        <v>3400</v>
      </c>
      <c r="K11" s="65">
        <v>3400</v>
      </c>
      <c r="L11" s="66">
        <v>3400</v>
      </c>
      <c r="M11" s="66" t="s">
        <v>226</v>
      </c>
      <c r="N11" s="67" t="s">
        <v>225</v>
      </c>
      <c r="O11" s="68">
        <v>24035</v>
      </c>
      <c r="P11" s="68">
        <v>24041</v>
      </c>
      <c r="Q11" s="69" t="s">
        <v>243</v>
      </c>
      <c r="R11" s="70">
        <v>65107347154</v>
      </c>
      <c r="S11" s="17"/>
      <c r="T11" s="8"/>
    </row>
    <row r="12" spans="1:22" ht="21">
      <c r="A12" s="61">
        <v>8</v>
      </c>
      <c r="B12" s="48">
        <v>5340770009032</v>
      </c>
      <c r="C12" s="49"/>
      <c r="D12" s="50" t="s">
        <v>6</v>
      </c>
      <c r="E12" s="51"/>
      <c r="F12" s="52"/>
      <c r="G12" s="53" t="s">
        <v>7</v>
      </c>
      <c r="H12" s="63"/>
      <c r="I12" s="72"/>
      <c r="J12" s="65">
        <v>16640</v>
      </c>
      <c r="K12" s="65">
        <v>16640</v>
      </c>
      <c r="L12" s="66">
        <v>16640</v>
      </c>
      <c r="M12" s="66" t="s">
        <v>226</v>
      </c>
      <c r="N12" s="67" t="s">
        <v>225</v>
      </c>
      <c r="O12" s="68">
        <v>24046</v>
      </c>
      <c r="P12" s="68">
        <v>24049</v>
      </c>
      <c r="Q12" s="69" t="s">
        <v>243</v>
      </c>
      <c r="R12" s="70">
        <v>65107370795</v>
      </c>
      <c r="S12" s="17"/>
      <c r="T12" s="8"/>
    </row>
    <row r="13" spans="1:22" ht="21">
      <c r="A13" s="61">
        <v>9</v>
      </c>
      <c r="B13" s="48">
        <v>5340770009032</v>
      </c>
      <c r="C13" s="49"/>
      <c r="D13" s="50" t="s">
        <v>6</v>
      </c>
      <c r="E13" s="51"/>
      <c r="F13" s="52"/>
      <c r="G13" s="53" t="s">
        <v>7</v>
      </c>
      <c r="H13" s="63"/>
      <c r="I13" s="72"/>
      <c r="J13" s="65">
        <v>37290</v>
      </c>
      <c r="K13" s="65">
        <v>37290</v>
      </c>
      <c r="L13" s="66">
        <v>37290</v>
      </c>
      <c r="M13" s="66" t="s">
        <v>226</v>
      </c>
      <c r="N13" s="67" t="s">
        <v>225</v>
      </c>
      <c r="O13" s="68">
        <v>24046</v>
      </c>
      <c r="P13" s="68">
        <v>24049</v>
      </c>
      <c r="Q13" s="69" t="s">
        <v>243</v>
      </c>
      <c r="R13" s="70">
        <v>65107377376</v>
      </c>
      <c r="S13" s="17"/>
      <c r="T13" s="8"/>
    </row>
    <row r="14" spans="1:22" ht="21">
      <c r="A14" s="61">
        <v>10</v>
      </c>
      <c r="B14" s="48">
        <v>3349900122668</v>
      </c>
      <c r="C14" s="49"/>
      <c r="D14" s="50" t="s">
        <v>13</v>
      </c>
      <c r="E14" s="51"/>
      <c r="F14" s="52"/>
      <c r="G14" s="53" t="s">
        <v>14</v>
      </c>
      <c r="H14" s="63"/>
      <c r="I14" s="53"/>
      <c r="J14" s="65">
        <v>49000</v>
      </c>
      <c r="K14" s="65">
        <v>49000</v>
      </c>
      <c r="L14" s="66">
        <v>49000</v>
      </c>
      <c r="M14" s="66" t="s">
        <v>226</v>
      </c>
      <c r="N14" s="67" t="s">
        <v>225</v>
      </c>
      <c r="O14" s="68">
        <v>24047</v>
      </c>
      <c r="P14" s="68">
        <v>24052</v>
      </c>
      <c r="Q14" s="69" t="s">
        <v>243</v>
      </c>
      <c r="R14" s="70">
        <v>65107389824</v>
      </c>
      <c r="S14" s="17"/>
      <c r="T14" s="8"/>
    </row>
    <row r="15" spans="1:22" ht="21">
      <c r="A15" s="61">
        <v>11</v>
      </c>
      <c r="B15" s="48">
        <v>1341000025701</v>
      </c>
      <c r="C15" s="49"/>
      <c r="D15" s="50" t="s">
        <v>15</v>
      </c>
      <c r="E15" s="51"/>
      <c r="F15" s="52"/>
      <c r="G15" s="53" t="s">
        <v>12</v>
      </c>
      <c r="H15" s="63"/>
      <c r="I15" s="64"/>
      <c r="J15" s="65">
        <v>22852</v>
      </c>
      <c r="K15" s="65">
        <v>22852</v>
      </c>
      <c r="L15" s="66">
        <v>22852</v>
      </c>
      <c r="M15" s="66" t="s">
        <v>226</v>
      </c>
      <c r="N15" s="67" t="s">
        <v>225</v>
      </c>
      <c r="O15" s="68">
        <v>24048</v>
      </c>
      <c r="P15" s="68">
        <v>24053</v>
      </c>
      <c r="Q15" s="69" t="s">
        <v>243</v>
      </c>
      <c r="R15" s="70">
        <v>65117086825</v>
      </c>
      <c r="S15" s="17"/>
      <c r="T15" s="8"/>
    </row>
    <row r="16" spans="1:22" ht="21">
      <c r="A16" s="61">
        <v>12</v>
      </c>
      <c r="B16" s="48">
        <v>1349900193984</v>
      </c>
      <c r="C16" s="49"/>
      <c r="D16" s="50" t="s">
        <v>16</v>
      </c>
      <c r="E16" s="51"/>
      <c r="F16" s="52"/>
      <c r="G16" s="74" t="s">
        <v>9</v>
      </c>
      <c r="H16" s="63"/>
      <c r="I16" s="72"/>
      <c r="J16" s="65">
        <v>9130</v>
      </c>
      <c r="K16" s="65">
        <v>9130</v>
      </c>
      <c r="L16" s="66">
        <v>9130</v>
      </c>
      <c r="M16" s="66" t="s">
        <v>226</v>
      </c>
      <c r="N16" s="67" t="s">
        <v>225</v>
      </c>
      <c r="O16" s="68">
        <v>24055</v>
      </c>
      <c r="P16" s="68">
        <v>24060</v>
      </c>
      <c r="Q16" s="69" t="s">
        <v>243</v>
      </c>
      <c r="R16" s="70">
        <v>65117161242</v>
      </c>
      <c r="S16" s="17"/>
      <c r="T16" s="8"/>
    </row>
    <row r="17" spans="1:20" ht="21">
      <c r="A17" s="61">
        <v>13</v>
      </c>
      <c r="B17" s="48">
        <v>1349900193984</v>
      </c>
      <c r="C17" s="49"/>
      <c r="D17" s="50" t="s">
        <v>16</v>
      </c>
      <c r="E17" s="51"/>
      <c r="F17" s="52"/>
      <c r="G17" s="53" t="s">
        <v>17</v>
      </c>
      <c r="H17" s="63"/>
      <c r="I17" s="53"/>
      <c r="J17" s="65">
        <v>18565</v>
      </c>
      <c r="K17" s="65">
        <v>18565</v>
      </c>
      <c r="L17" s="66">
        <v>18565</v>
      </c>
      <c r="M17" s="66" t="s">
        <v>226</v>
      </c>
      <c r="N17" s="67" t="s">
        <v>225</v>
      </c>
      <c r="O17" s="68">
        <v>24060</v>
      </c>
      <c r="P17" s="68">
        <v>24063</v>
      </c>
      <c r="Q17" s="69" t="s">
        <v>243</v>
      </c>
      <c r="R17" s="70">
        <v>65117265673</v>
      </c>
      <c r="S17" s="17"/>
      <c r="T17" s="8"/>
    </row>
    <row r="18" spans="1:20" ht="21">
      <c r="A18" s="61">
        <v>14</v>
      </c>
      <c r="B18" s="48">
        <v>1349900193984</v>
      </c>
      <c r="C18" s="49"/>
      <c r="D18" s="50" t="s">
        <v>16</v>
      </c>
      <c r="E18" s="51"/>
      <c r="F18" s="52"/>
      <c r="G18" s="74" t="s">
        <v>9</v>
      </c>
      <c r="H18" s="63"/>
      <c r="I18" s="53"/>
      <c r="J18" s="65">
        <v>4500</v>
      </c>
      <c r="K18" s="65">
        <v>4500</v>
      </c>
      <c r="L18" s="66">
        <v>4500</v>
      </c>
      <c r="M18" s="66" t="s">
        <v>226</v>
      </c>
      <c r="N18" s="67" t="s">
        <v>225</v>
      </c>
      <c r="O18" s="68">
        <v>24060</v>
      </c>
      <c r="P18" s="68">
        <v>24063</v>
      </c>
      <c r="Q18" s="69" t="s">
        <v>243</v>
      </c>
      <c r="R18" s="70">
        <v>6517291372</v>
      </c>
      <c r="S18" s="17"/>
      <c r="T18" s="8"/>
    </row>
    <row r="19" spans="1:20" ht="21">
      <c r="A19" s="61">
        <v>15</v>
      </c>
      <c r="B19" s="48">
        <v>1440700009587</v>
      </c>
      <c r="C19" s="49"/>
      <c r="D19" s="50" t="s">
        <v>18</v>
      </c>
      <c r="E19" s="51"/>
      <c r="F19" s="52"/>
      <c r="G19" s="53" t="s">
        <v>11</v>
      </c>
      <c r="H19" s="63"/>
      <c r="I19" s="72"/>
      <c r="J19" s="65">
        <v>53554</v>
      </c>
      <c r="K19" s="65">
        <v>53554</v>
      </c>
      <c r="L19" s="66">
        <v>53554</v>
      </c>
      <c r="M19" s="66" t="s">
        <v>226</v>
      </c>
      <c r="N19" s="67" t="s">
        <v>225</v>
      </c>
      <c r="O19" s="68">
        <v>24061</v>
      </c>
      <c r="P19" s="68">
        <v>24066</v>
      </c>
      <c r="Q19" s="69" t="s">
        <v>243</v>
      </c>
      <c r="R19" s="70">
        <v>65117295230</v>
      </c>
      <c r="S19" s="17"/>
      <c r="T19" s="8"/>
    </row>
    <row r="20" spans="1:20" ht="21">
      <c r="A20" s="61">
        <v>16</v>
      </c>
      <c r="B20" s="48">
        <v>5340770009032</v>
      </c>
      <c r="C20" s="49"/>
      <c r="D20" s="50" t="s">
        <v>6</v>
      </c>
      <c r="E20" s="40"/>
      <c r="F20" s="52"/>
      <c r="G20" s="53" t="s">
        <v>7</v>
      </c>
      <c r="H20" s="63"/>
      <c r="I20" s="53"/>
      <c r="J20" s="65">
        <v>10650</v>
      </c>
      <c r="K20" s="65">
        <v>10650</v>
      </c>
      <c r="L20" s="66">
        <v>10650</v>
      </c>
      <c r="M20" s="66" t="s">
        <v>226</v>
      </c>
      <c r="N20" s="67" t="s">
        <v>225</v>
      </c>
      <c r="O20" s="68">
        <v>24062</v>
      </c>
      <c r="P20" s="68">
        <v>24067</v>
      </c>
      <c r="Q20" s="69" t="s">
        <v>243</v>
      </c>
      <c r="R20" s="70">
        <v>65117346117</v>
      </c>
      <c r="S20" s="17"/>
      <c r="T20" s="8"/>
    </row>
    <row r="21" spans="1:20" ht="21">
      <c r="A21" s="61">
        <v>17</v>
      </c>
      <c r="B21" s="48">
        <v>5340770009032</v>
      </c>
      <c r="C21" s="49"/>
      <c r="D21" s="50" t="s">
        <v>6</v>
      </c>
      <c r="E21" s="51"/>
      <c r="F21" s="52"/>
      <c r="G21" s="53" t="s">
        <v>7</v>
      </c>
      <c r="H21" s="63"/>
      <c r="I21" s="72"/>
      <c r="J21" s="65">
        <v>18690</v>
      </c>
      <c r="K21" s="65">
        <v>18690</v>
      </c>
      <c r="L21" s="66">
        <v>18690</v>
      </c>
      <c r="M21" s="66" t="s">
        <v>226</v>
      </c>
      <c r="N21" s="67" t="s">
        <v>225</v>
      </c>
      <c r="O21" s="68">
        <v>24062</v>
      </c>
      <c r="P21" s="68">
        <v>24067</v>
      </c>
      <c r="Q21" s="69" t="s">
        <v>243</v>
      </c>
      <c r="R21" s="70">
        <v>65117350550</v>
      </c>
      <c r="S21" s="17"/>
      <c r="T21" s="8"/>
    </row>
    <row r="22" spans="1:20" s="20" customFormat="1" ht="21">
      <c r="A22" s="61">
        <v>18</v>
      </c>
      <c r="B22" s="48">
        <v>1349900193984</v>
      </c>
      <c r="C22" s="49"/>
      <c r="D22" s="50" t="s">
        <v>16</v>
      </c>
      <c r="E22" s="51"/>
      <c r="F22" s="52"/>
      <c r="G22" s="74" t="s">
        <v>9</v>
      </c>
      <c r="H22" s="63"/>
      <c r="I22" s="72"/>
      <c r="J22" s="65">
        <v>14925</v>
      </c>
      <c r="K22" s="65">
        <v>14925</v>
      </c>
      <c r="L22" s="66">
        <v>14925</v>
      </c>
      <c r="M22" s="66" t="s">
        <v>226</v>
      </c>
      <c r="N22" s="67" t="s">
        <v>225</v>
      </c>
      <c r="O22" s="68">
        <v>24063</v>
      </c>
      <c r="P22" s="68">
        <v>24068</v>
      </c>
      <c r="Q22" s="69" t="s">
        <v>243</v>
      </c>
      <c r="R22" s="70">
        <v>65117370068</v>
      </c>
      <c r="S22" s="104"/>
      <c r="T22" s="19"/>
    </row>
    <row r="23" spans="1:20" ht="21">
      <c r="A23" s="47">
        <v>19</v>
      </c>
      <c r="B23" s="97">
        <v>1349900193984</v>
      </c>
      <c r="C23" s="113"/>
      <c r="D23" s="62" t="s">
        <v>16</v>
      </c>
      <c r="E23" s="40"/>
      <c r="F23" s="52"/>
      <c r="G23" s="114" t="s">
        <v>17</v>
      </c>
      <c r="H23" s="111"/>
      <c r="I23" s="53"/>
      <c r="J23" s="98">
        <v>18675</v>
      </c>
      <c r="K23" s="98">
        <v>18675</v>
      </c>
      <c r="L23" s="55">
        <v>18675</v>
      </c>
      <c r="M23" s="55" t="s">
        <v>226</v>
      </c>
      <c r="N23" s="56" t="s">
        <v>225</v>
      </c>
      <c r="O23" s="57">
        <v>24064</v>
      </c>
      <c r="P23" s="57">
        <v>24067</v>
      </c>
      <c r="Q23" s="59" t="s">
        <v>243</v>
      </c>
      <c r="R23" s="60">
        <v>65117376785</v>
      </c>
      <c r="S23" s="5"/>
      <c r="T23" s="8"/>
    </row>
    <row r="24" spans="1:20" ht="21">
      <c r="A24" s="61">
        <v>20</v>
      </c>
      <c r="B24" s="48">
        <v>3341000418717</v>
      </c>
      <c r="C24" s="49"/>
      <c r="D24" s="50" t="s">
        <v>5</v>
      </c>
      <c r="E24" s="51"/>
      <c r="F24" s="52"/>
      <c r="G24" s="53" t="s">
        <v>19</v>
      </c>
      <c r="H24" s="63"/>
      <c r="I24" s="53"/>
      <c r="J24" s="65">
        <v>22400</v>
      </c>
      <c r="K24" s="65">
        <v>22400</v>
      </c>
      <c r="L24" s="66">
        <v>22400</v>
      </c>
      <c r="M24" s="66" t="s">
        <v>226</v>
      </c>
      <c r="N24" s="67" t="s">
        <v>225</v>
      </c>
      <c r="O24" s="68">
        <v>24077</v>
      </c>
      <c r="P24" s="68">
        <v>24083</v>
      </c>
      <c r="Q24" s="69" t="s">
        <v>243</v>
      </c>
      <c r="R24" s="70">
        <v>65127014939</v>
      </c>
      <c r="S24" s="5"/>
      <c r="T24" s="8"/>
    </row>
    <row r="25" spans="1:20" ht="21">
      <c r="A25" s="61">
        <v>21</v>
      </c>
      <c r="B25" s="48">
        <v>2341000026209</v>
      </c>
      <c r="C25" s="109"/>
      <c r="D25" s="40" t="s">
        <v>20</v>
      </c>
      <c r="E25" s="100"/>
      <c r="F25" s="52"/>
      <c r="G25" s="53" t="s">
        <v>19</v>
      </c>
      <c r="H25" s="63"/>
      <c r="I25" s="72"/>
      <c r="J25" s="65">
        <v>3500</v>
      </c>
      <c r="K25" s="65">
        <v>3500</v>
      </c>
      <c r="L25" s="66">
        <v>3500</v>
      </c>
      <c r="M25" s="66" t="s">
        <v>226</v>
      </c>
      <c r="N25" s="67" t="s">
        <v>225</v>
      </c>
      <c r="O25" s="68">
        <v>24085</v>
      </c>
      <c r="P25" s="68">
        <v>24091</v>
      </c>
      <c r="Q25" s="69" t="s">
        <v>243</v>
      </c>
      <c r="R25" s="70">
        <v>65127141488</v>
      </c>
      <c r="S25" s="5"/>
      <c r="T25" s="8"/>
    </row>
    <row r="26" spans="1:20" ht="21">
      <c r="A26" s="61">
        <v>22</v>
      </c>
      <c r="B26" s="48">
        <v>2341000026209</v>
      </c>
      <c r="C26" s="109"/>
      <c r="D26" s="51" t="s">
        <v>20</v>
      </c>
      <c r="E26" s="100"/>
      <c r="F26" s="52"/>
      <c r="G26" s="53" t="s">
        <v>19</v>
      </c>
      <c r="H26" s="63"/>
      <c r="I26" s="53"/>
      <c r="J26" s="65">
        <v>16050</v>
      </c>
      <c r="K26" s="65">
        <v>16050</v>
      </c>
      <c r="L26" s="66">
        <v>16050</v>
      </c>
      <c r="M26" s="66" t="s">
        <v>226</v>
      </c>
      <c r="N26" s="67" t="s">
        <v>225</v>
      </c>
      <c r="O26" s="68">
        <v>24085</v>
      </c>
      <c r="P26" s="68">
        <v>24091</v>
      </c>
      <c r="Q26" s="69" t="s">
        <v>243</v>
      </c>
      <c r="R26" s="70">
        <v>65127152267</v>
      </c>
      <c r="S26" s="5"/>
      <c r="T26" s="8"/>
    </row>
    <row r="27" spans="1:20" ht="21">
      <c r="A27" s="61">
        <v>23</v>
      </c>
      <c r="B27" s="48">
        <v>1349900193984</v>
      </c>
      <c r="C27" s="49"/>
      <c r="D27" s="62" t="s">
        <v>16</v>
      </c>
      <c r="E27" s="51"/>
      <c r="F27" s="52"/>
      <c r="G27" s="74" t="s">
        <v>9</v>
      </c>
      <c r="H27" s="63"/>
      <c r="I27" s="72"/>
      <c r="J27" s="65">
        <v>22900</v>
      </c>
      <c r="K27" s="65">
        <v>22900</v>
      </c>
      <c r="L27" s="66">
        <v>22900</v>
      </c>
      <c r="M27" s="66" t="s">
        <v>226</v>
      </c>
      <c r="N27" s="67" t="s">
        <v>225</v>
      </c>
      <c r="O27" s="68">
        <v>24091</v>
      </c>
      <c r="P27" s="68">
        <v>24096</v>
      </c>
      <c r="Q27" s="69" t="s">
        <v>243</v>
      </c>
      <c r="R27" s="70">
        <v>65127259814</v>
      </c>
      <c r="S27" s="5"/>
      <c r="T27" s="8"/>
    </row>
    <row r="28" spans="1:20" ht="21">
      <c r="A28" s="61">
        <v>24</v>
      </c>
      <c r="B28" s="48">
        <v>3349900847662</v>
      </c>
      <c r="C28" s="49"/>
      <c r="D28" s="50" t="s">
        <v>21</v>
      </c>
      <c r="E28" s="51"/>
      <c r="F28" s="52"/>
      <c r="G28" s="53" t="s">
        <v>22</v>
      </c>
      <c r="H28" s="54"/>
      <c r="I28" s="105"/>
      <c r="J28" s="66">
        <v>14300</v>
      </c>
      <c r="K28" s="66">
        <v>14300</v>
      </c>
      <c r="L28" s="66">
        <v>14300</v>
      </c>
      <c r="M28" s="66" t="s">
        <v>226</v>
      </c>
      <c r="N28" s="67" t="s">
        <v>225</v>
      </c>
      <c r="O28" s="68">
        <v>24092</v>
      </c>
      <c r="P28" s="106" t="s">
        <v>245</v>
      </c>
      <c r="Q28" s="69" t="s">
        <v>243</v>
      </c>
      <c r="R28" s="50">
        <v>65127312642</v>
      </c>
      <c r="S28" s="7"/>
      <c r="T28" s="8"/>
    </row>
    <row r="29" spans="1:20" ht="21">
      <c r="A29" s="61">
        <v>25</v>
      </c>
      <c r="B29" s="48">
        <v>107551000029</v>
      </c>
      <c r="C29" s="50"/>
      <c r="D29" s="50" t="s">
        <v>10</v>
      </c>
      <c r="E29" s="50"/>
      <c r="F29" s="62"/>
      <c r="G29" s="54" t="s">
        <v>12</v>
      </c>
      <c r="H29" s="63"/>
      <c r="I29" s="114"/>
      <c r="J29" s="65">
        <v>33292.559999999998</v>
      </c>
      <c r="K29" s="65">
        <v>33292.559999999998</v>
      </c>
      <c r="L29" s="66">
        <v>33292.559999999998</v>
      </c>
      <c r="M29" s="66" t="s">
        <v>226</v>
      </c>
      <c r="N29" s="67" t="s">
        <v>225</v>
      </c>
      <c r="O29" s="68">
        <v>24092</v>
      </c>
      <c r="P29" s="106" t="s">
        <v>245</v>
      </c>
      <c r="Q29" s="69" t="s">
        <v>243</v>
      </c>
      <c r="R29" s="50">
        <v>65127317043</v>
      </c>
      <c r="S29" s="7"/>
      <c r="T29" s="8"/>
    </row>
    <row r="30" spans="1:20" ht="21">
      <c r="A30" s="61">
        <v>26</v>
      </c>
      <c r="B30" s="48">
        <v>3460700123432</v>
      </c>
      <c r="C30" s="51"/>
      <c r="D30" s="40" t="s">
        <v>23</v>
      </c>
      <c r="E30" s="100"/>
      <c r="F30" s="36"/>
      <c r="G30" s="53" t="s">
        <v>24</v>
      </c>
      <c r="H30" s="54"/>
      <c r="I30" s="112"/>
      <c r="J30" s="66">
        <v>23900</v>
      </c>
      <c r="K30" s="66">
        <v>23900</v>
      </c>
      <c r="L30" s="66">
        <v>23900</v>
      </c>
      <c r="M30" s="66" t="s">
        <v>226</v>
      </c>
      <c r="N30" s="67" t="s">
        <v>225</v>
      </c>
      <c r="O30" s="68">
        <v>24092</v>
      </c>
      <c r="P30" s="106" t="s">
        <v>245</v>
      </c>
      <c r="Q30" s="69" t="s">
        <v>243</v>
      </c>
      <c r="R30" s="50">
        <v>65127366622</v>
      </c>
      <c r="S30" s="7"/>
      <c r="T30" s="8"/>
    </row>
    <row r="31" spans="1:20" ht="21">
      <c r="A31" s="61">
        <v>27</v>
      </c>
      <c r="B31" s="48">
        <v>1349900276537</v>
      </c>
      <c r="C31" s="51"/>
      <c r="D31" s="51" t="s">
        <v>25</v>
      </c>
      <c r="E31" s="100"/>
      <c r="F31" s="52"/>
      <c r="G31" s="53" t="s">
        <v>26</v>
      </c>
      <c r="H31" s="54"/>
      <c r="I31" s="54"/>
      <c r="J31" s="66">
        <v>32550</v>
      </c>
      <c r="K31" s="66">
        <v>32550</v>
      </c>
      <c r="L31" s="66">
        <v>32550</v>
      </c>
      <c r="M31" s="66" t="s">
        <v>226</v>
      </c>
      <c r="N31" s="67" t="s">
        <v>225</v>
      </c>
      <c r="O31" s="68">
        <v>24092</v>
      </c>
      <c r="P31" s="106" t="s">
        <v>245</v>
      </c>
      <c r="Q31" s="69" t="s">
        <v>243</v>
      </c>
      <c r="R31" s="50">
        <v>65127369908</v>
      </c>
      <c r="S31" s="7"/>
      <c r="T31" s="8"/>
    </row>
    <row r="32" spans="1:20" ht="21">
      <c r="A32" s="61">
        <v>28</v>
      </c>
      <c r="B32" s="48">
        <v>1349900193984</v>
      </c>
      <c r="C32" s="50"/>
      <c r="D32" s="62" t="s">
        <v>16</v>
      </c>
      <c r="E32" s="51"/>
      <c r="F32" s="52"/>
      <c r="G32" s="74" t="s">
        <v>9</v>
      </c>
      <c r="H32" s="63"/>
      <c r="I32" s="114"/>
      <c r="J32" s="65">
        <v>6900</v>
      </c>
      <c r="K32" s="65">
        <v>6900</v>
      </c>
      <c r="L32" s="107">
        <v>6900</v>
      </c>
      <c r="M32" s="107" t="s">
        <v>226</v>
      </c>
      <c r="N32" s="61" t="s">
        <v>225</v>
      </c>
      <c r="O32" s="108">
        <v>24111</v>
      </c>
      <c r="P32" s="108">
        <v>24116</v>
      </c>
      <c r="Q32" s="69" t="s">
        <v>243</v>
      </c>
      <c r="R32" s="50">
        <v>66017034047</v>
      </c>
      <c r="S32" s="7"/>
      <c r="T32" s="8"/>
    </row>
    <row r="33" spans="1:20" ht="21">
      <c r="A33" s="61">
        <v>29</v>
      </c>
      <c r="B33" s="48">
        <v>1349900193984</v>
      </c>
      <c r="C33" s="50"/>
      <c r="D33" s="50" t="s">
        <v>16</v>
      </c>
      <c r="E33" s="51"/>
      <c r="F33" s="52"/>
      <c r="G33" s="53" t="s">
        <v>17</v>
      </c>
      <c r="H33" s="63"/>
      <c r="I33" s="53"/>
      <c r="J33" s="65">
        <v>2950</v>
      </c>
      <c r="K33" s="65">
        <v>2950</v>
      </c>
      <c r="L33" s="107">
        <v>2950</v>
      </c>
      <c r="M33" s="107" t="s">
        <v>226</v>
      </c>
      <c r="N33" s="61" t="s">
        <v>225</v>
      </c>
      <c r="O33" s="108">
        <v>24111</v>
      </c>
      <c r="P33" s="108">
        <v>24116</v>
      </c>
      <c r="Q33" s="69" t="s">
        <v>243</v>
      </c>
      <c r="R33" s="50">
        <v>66017037819</v>
      </c>
      <c r="S33" s="7"/>
      <c r="T33" s="8"/>
    </row>
    <row r="34" spans="1:20" ht="21">
      <c r="A34" s="61">
        <v>30</v>
      </c>
      <c r="B34" s="48">
        <v>1349900193984</v>
      </c>
      <c r="C34" s="50"/>
      <c r="D34" s="50" t="s">
        <v>16</v>
      </c>
      <c r="E34" s="51"/>
      <c r="F34" s="52"/>
      <c r="G34" s="74" t="s">
        <v>9</v>
      </c>
      <c r="H34" s="63"/>
      <c r="I34" s="53"/>
      <c r="J34" s="65">
        <v>31750</v>
      </c>
      <c r="K34" s="65">
        <v>31750</v>
      </c>
      <c r="L34" s="107">
        <v>31750</v>
      </c>
      <c r="M34" s="107" t="s">
        <v>226</v>
      </c>
      <c r="N34" s="61" t="s">
        <v>225</v>
      </c>
      <c r="O34" s="108">
        <v>24112</v>
      </c>
      <c r="P34" s="108">
        <v>24117</v>
      </c>
      <c r="Q34" s="69" t="s">
        <v>243</v>
      </c>
      <c r="R34" s="50">
        <v>66017042638</v>
      </c>
      <c r="S34" s="7"/>
      <c r="T34" s="8"/>
    </row>
    <row r="35" spans="1:20" ht="21">
      <c r="A35" s="61">
        <v>31</v>
      </c>
      <c r="B35" s="48">
        <v>1440700009587</v>
      </c>
      <c r="C35" s="50"/>
      <c r="D35" s="50" t="s">
        <v>18</v>
      </c>
      <c r="E35" s="51"/>
      <c r="F35" s="52"/>
      <c r="G35" s="74" t="s">
        <v>9</v>
      </c>
      <c r="H35" s="63"/>
      <c r="I35" s="53"/>
      <c r="J35" s="65">
        <v>42500</v>
      </c>
      <c r="K35" s="65">
        <v>42500</v>
      </c>
      <c r="L35" s="107">
        <v>42500</v>
      </c>
      <c r="M35" s="107" t="s">
        <v>226</v>
      </c>
      <c r="N35" s="61" t="s">
        <v>225</v>
      </c>
      <c r="O35" s="108">
        <v>24117</v>
      </c>
      <c r="P35" s="108">
        <v>24120</v>
      </c>
      <c r="Q35" s="69" t="s">
        <v>243</v>
      </c>
      <c r="R35" s="50">
        <v>66017192027</v>
      </c>
      <c r="S35" s="7"/>
      <c r="T35" s="8"/>
    </row>
    <row r="36" spans="1:20" ht="21">
      <c r="A36" s="61">
        <v>32</v>
      </c>
      <c r="B36" s="48">
        <v>3341000497099</v>
      </c>
      <c r="C36" s="50"/>
      <c r="D36" s="50" t="s">
        <v>27</v>
      </c>
      <c r="E36" s="51"/>
      <c r="F36" s="52"/>
      <c r="G36" s="53" t="s">
        <v>12</v>
      </c>
      <c r="H36" s="63"/>
      <c r="I36" s="53"/>
      <c r="J36" s="65">
        <v>600</v>
      </c>
      <c r="K36" s="65">
        <v>600</v>
      </c>
      <c r="L36" s="107">
        <v>600</v>
      </c>
      <c r="M36" s="107" t="s">
        <v>226</v>
      </c>
      <c r="N36" s="61" t="s">
        <v>225</v>
      </c>
      <c r="O36" s="108">
        <v>24124</v>
      </c>
      <c r="P36" s="108">
        <v>24127</v>
      </c>
      <c r="Q36" s="69" t="s">
        <v>243</v>
      </c>
      <c r="R36" s="50">
        <v>66017369858</v>
      </c>
      <c r="S36" s="7"/>
      <c r="T36" s="8"/>
    </row>
    <row r="37" spans="1:20" ht="21">
      <c r="A37" s="61">
        <v>33</v>
      </c>
      <c r="B37" s="48">
        <v>1349900193984</v>
      </c>
      <c r="C37" s="50"/>
      <c r="D37" s="50" t="s">
        <v>16</v>
      </c>
      <c r="E37" s="51"/>
      <c r="F37" s="52"/>
      <c r="G37" s="53" t="s">
        <v>7</v>
      </c>
      <c r="H37" s="63"/>
      <c r="I37" s="53"/>
      <c r="J37" s="65">
        <v>16515</v>
      </c>
      <c r="K37" s="65">
        <v>16515</v>
      </c>
      <c r="L37" s="107">
        <v>16515</v>
      </c>
      <c r="M37" s="107" t="s">
        <v>226</v>
      </c>
      <c r="N37" s="61" t="s">
        <v>225</v>
      </c>
      <c r="O37" s="108">
        <v>24127</v>
      </c>
      <c r="P37" s="108">
        <v>24132</v>
      </c>
      <c r="Q37" s="69" t="s">
        <v>243</v>
      </c>
      <c r="R37" s="50">
        <v>66017373201</v>
      </c>
      <c r="S37" s="7"/>
      <c r="T37" s="8"/>
    </row>
    <row r="38" spans="1:20" ht="21">
      <c r="A38" s="61">
        <v>34</v>
      </c>
      <c r="B38" s="48">
        <v>1349900193984</v>
      </c>
      <c r="C38" s="50"/>
      <c r="D38" s="50" t="s">
        <v>16</v>
      </c>
      <c r="E38" s="51"/>
      <c r="F38" s="52"/>
      <c r="G38" s="74" t="s">
        <v>9</v>
      </c>
      <c r="H38" s="63"/>
      <c r="I38" s="53"/>
      <c r="J38" s="65">
        <v>12825</v>
      </c>
      <c r="K38" s="65">
        <v>12825</v>
      </c>
      <c r="L38" s="107">
        <v>12825</v>
      </c>
      <c r="M38" s="107" t="s">
        <v>226</v>
      </c>
      <c r="N38" s="61" t="s">
        <v>225</v>
      </c>
      <c r="O38" s="108">
        <v>24127</v>
      </c>
      <c r="P38" s="108">
        <v>24132</v>
      </c>
      <c r="Q38" s="69" t="s">
        <v>243</v>
      </c>
      <c r="R38" s="50">
        <v>66017378985</v>
      </c>
      <c r="S38" s="7"/>
      <c r="T38" s="8"/>
    </row>
    <row r="39" spans="1:20" ht="21">
      <c r="A39" s="61">
        <v>35</v>
      </c>
      <c r="B39" s="48">
        <v>1349900193984</v>
      </c>
      <c r="C39" s="50"/>
      <c r="D39" s="50" t="s">
        <v>16</v>
      </c>
      <c r="E39" s="51"/>
      <c r="F39" s="52"/>
      <c r="G39" s="53" t="s">
        <v>11</v>
      </c>
      <c r="H39" s="63"/>
      <c r="I39" s="53"/>
      <c r="J39" s="65">
        <v>2100</v>
      </c>
      <c r="K39" s="65">
        <v>2100</v>
      </c>
      <c r="L39" s="107">
        <v>2100</v>
      </c>
      <c r="M39" s="107" t="s">
        <v>226</v>
      </c>
      <c r="N39" s="61" t="s">
        <v>225</v>
      </c>
      <c r="O39" s="108">
        <v>24130</v>
      </c>
      <c r="P39" s="108">
        <v>24133</v>
      </c>
      <c r="Q39" s="69" t="s">
        <v>243</v>
      </c>
      <c r="R39" s="50">
        <v>66017433388</v>
      </c>
      <c r="S39" s="7"/>
      <c r="T39" s="8"/>
    </row>
    <row r="40" spans="1:20" ht="21">
      <c r="A40" s="61">
        <v>36</v>
      </c>
      <c r="B40" s="48">
        <v>1349900193984</v>
      </c>
      <c r="C40" s="50"/>
      <c r="D40" s="50" t="s">
        <v>16</v>
      </c>
      <c r="E40" s="51"/>
      <c r="F40" s="52"/>
      <c r="G40" s="53" t="s">
        <v>7</v>
      </c>
      <c r="H40" s="63"/>
      <c r="I40" s="53"/>
      <c r="J40" s="65">
        <v>495</v>
      </c>
      <c r="K40" s="65">
        <v>495</v>
      </c>
      <c r="L40" s="107">
        <v>495</v>
      </c>
      <c r="M40" s="107" t="s">
        <v>226</v>
      </c>
      <c r="N40" s="61" t="s">
        <v>225</v>
      </c>
      <c r="O40" s="108">
        <v>24130</v>
      </c>
      <c r="P40" s="108">
        <v>24130</v>
      </c>
      <c r="Q40" s="69" t="s">
        <v>243</v>
      </c>
      <c r="R40" s="50">
        <v>66017446009</v>
      </c>
      <c r="S40" s="7"/>
      <c r="T40" s="8"/>
    </row>
    <row r="41" spans="1:20" ht="21">
      <c r="A41" s="61">
        <v>37</v>
      </c>
      <c r="B41" s="48">
        <v>3341000096507</v>
      </c>
      <c r="C41" s="50"/>
      <c r="D41" s="50" t="s">
        <v>33</v>
      </c>
      <c r="E41" s="51"/>
      <c r="F41" s="52"/>
      <c r="G41" s="74" t="s">
        <v>9</v>
      </c>
      <c r="H41" s="63"/>
      <c r="I41" s="53"/>
      <c r="J41" s="65">
        <v>400</v>
      </c>
      <c r="K41" s="65">
        <v>400</v>
      </c>
      <c r="L41" s="107">
        <v>400</v>
      </c>
      <c r="M41" s="107" t="s">
        <v>226</v>
      </c>
      <c r="N41" s="61" t="s">
        <v>225</v>
      </c>
      <c r="O41" s="108">
        <v>24139</v>
      </c>
      <c r="P41" s="108">
        <v>24144</v>
      </c>
      <c r="Q41" s="69" t="s">
        <v>243</v>
      </c>
      <c r="R41" s="50">
        <v>66027009583</v>
      </c>
      <c r="S41" s="7"/>
      <c r="T41" s="8"/>
    </row>
    <row r="42" spans="1:20" s="4" customFormat="1" ht="21">
      <c r="A42" s="61">
        <v>38</v>
      </c>
      <c r="B42" s="48">
        <v>1349900193984</v>
      </c>
      <c r="C42" s="50"/>
      <c r="D42" s="50" t="s">
        <v>16</v>
      </c>
      <c r="E42" s="51"/>
      <c r="F42" s="52"/>
      <c r="G42" s="74" t="s">
        <v>9</v>
      </c>
      <c r="H42" s="63"/>
      <c r="I42" s="53"/>
      <c r="J42" s="65">
        <v>16502</v>
      </c>
      <c r="K42" s="65">
        <v>16502</v>
      </c>
      <c r="L42" s="107">
        <v>16502</v>
      </c>
      <c r="M42" s="107" t="s">
        <v>226</v>
      </c>
      <c r="N42" s="61" t="s">
        <v>225</v>
      </c>
      <c r="O42" s="108">
        <v>24140</v>
      </c>
      <c r="P42" s="108">
        <v>24145</v>
      </c>
      <c r="Q42" s="69" t="s">
        <v>243</v>
      </c>
      <c r="R42" s="50">
        <v>66027027983</v>
      </c>
      <c r="S42" s="7"/>
      <c r="T42" s="9"/>
    </row>
    <row r="43" spans="1:20" ht="21">
      <c r="A43" s="61">
        <v>39</v>
      </c>
      <c r="B43" s="48">
        <v>3100400238784</v>
      </c>
      <c r="C43" s="49"/>
      <c r="D43" s="50" t="s">
        <v>8</v>
      </c>
      <c r="E43" s="51"/>
      <c r="F43" s="52"/>
      <c r="G43" s="74" t="s">
        <v>9</v>
      </c>
      <c r="H43" s="63"/>
      <c r="I43" s="53"/>
      <c r="J43" s="65">
        <v>5000</v>
      </c>
      <c r="K43" s="65">
        <v>5000</v>
      </c>
      <c r="L43" s="107">
        <v>5000</v>
      </c>
      <c r="M43" s="107" t="s">
        <v>226</v>
      </c>
      <c r="N43" s="61" t="s">
        <v>225</v>
      </c>
      <c r="O43" s="68">
        <v>24140</v>
      </c>
      <c r="P43" s="108">
        <v>24145</v>
      </c>
      <c r="Q43" s="69" t="s">
        <v>243</v>
      </c>
      <c r="R43" s="50">
        <v>66027032002</v>
      </c>
      <c r="S43" s="7"/>
      <c r="T43" s="8"/>
    </row>
    <row r="44" spans="1:20" ht="21">
      <c r="A44" s="61">
        <v>40</v>
      </c>
      <c r="B44" s="48">
        <v>1349900193984</v>
      </c>
      <c r="C44" s="50"/>
      <c r="D44" s="50" t="s">
        <v>16</v>
      </c>
      <c r="E44" s="51"/>
      <c r="F44" s="52"/>
      <c r="G44" s="74" t="s">
        <v>9</v>
      </c>
      <c r="H44" s="63"/>
      <c r="I44" s="53"/>
      <c r="J44" s="65">
        <v>26552</v>
      </c>
      <c r="K44" s="65">
        <v>26552</v>
      </c>
      <c r="L44" s="107">
        <v>26552</v>
      </c>
      <c r="M44" s="107" t="s">
        <v>226</v>
      </c>
      <c r="N44" s="61" t="s">
        <v>225</v>
      </c>
      <c r="O44" s="68">
        <v>24144</v>
      </c>
      <c r="P44" s="108">
        <v>24147</v>
      </c>
      <c r="Q44" s="69" t="s">
        <v>243</v>
      </c>
      <c r="R44" s="50">
        <v>66027117242</v>
      </c>
      <c r="S44" s="7"/>
      <c r="T44" s="8"/>
    </row>
    <row r="45" spans="1:20" ht="21">
      <c r="A45" s="61">
        <v>41</v>
      </c>
      <c r="B45" s="48">
        <v>107551000029</v>
      </c>
      <c r="C45" s="50"/>
      <c r="D45" s="50" t="s">
        <v>10</v>
      </c>
      <c r="E45" s="51"/>
      <c r="F45" s="52"/>
      <c r="G45" s="54" t="s">
        <v>12</v>
      </c>
      <c r="H45" s="63"/>
      <c r="I45" s="53"/>
      <c r="J45" s="65">
        <v>1976</v>
      </c>
      <c r="K45" s="65">
        <v>1976</v>
      </c>
      <c r="L45" s="107">
        <v>1976</v>
      </c>
      <c r="M45" s="107" t="s">
        <v>226</v>
      </c>
      <c r="N45" s="61" t="s">
        <v>225</v>
      </c>
      <c r="O45" s="68">
        <v>24144</v>
      </c>
      <c r="P45" s="108">
        <v>24147</v>
      </c>
      <c r="Q45" s="69" t="s">
        <v>243</v>
      </c>
      <c r="R45" s="50">
        <v>66027126448</v>
      </c>
      <c r="S45" s="7"/>
      <c r="T45" s="8"/>
    </row>
    <row r="46" spans="1:20" ht="21">
      <c r="A46" s="61">
        <v>42</v>
      </c>
      <c r="B46" s="116">
        <v>3341501557558</v>
      </c>
      <c r="C46" s="50"/>
      <c r="D46" s="50" t="s">
        <v>28</v>
      </c>
      <c r="E46" s="51"/>
      <c r="F46" s="39"/>
      <c r="G46" s="169" t="s">
        <v>29</v>
      </c>
      <c r="H46" s="135"/>
      <c r="I46" s="114"/>
      <c r="J46" s="66">
        <v>34730</v>
      </c>
      <c r="K46" s="66">
        <v>34730</v>
      </c>
      <c r="L46" s="107">
        <v>34730</v>
      </c>
      <c r="M46" s="107" t="s">
        <v>226</v>
      </c>
      <c r="N46" s="61" t="s">
        <v>225</v>
      </c>
      <c r="O46" s="68">
        <v>24144</v>
      </c>
      <c r="P46" s="108">
        <v>24147</v>
      </c>
      <c r="Q46" s="69" t="s">
        <v>243</v>
      </c>
      <c r="R46" s="50">
        <v>66027133861</v>
      </c>
      <c r="S46" s="7"/>
      <c r="T46" s="8"/>
    </row>
    <row r="47" spans="1:20" s="20" customFormat="1" ht="21">
      <c r="A47" s="47">
        <v>43</v>
      </c>
      <c r="B47" s="118">
        <v>3341501557558</v>
      </c>
      <c r="C47" s="36"/>
      <c r="D47" s="39" t="s">
        <v>28</v>
      </c>
      <c r="E47" s="39"/>
      <c r="F47" s="36"/>
      <c r="G47" s="119" t="s">
        <v>30</v>
      </c>
      <c r="H47" s="120"/>
      <c r="I47" s="114"/>
      <c r="J47" s="55">
        <v>15000</v>
      </c>
      <c r="K47" s="55">
        <v>15000</v>
      </c>
      <c r="L47" s="121">
        <v>15000</v>
      </c>
      <c r="M47" s="122" t="s">
        <v>226</v>
      </c>
      <c r="N47" s="123" t="s">
        <v>225</v>
      </c>
      <c r="O47" s="124">
        <v>24144</v>
      </c>
      <c r="P47" s="125">
        <v>24147</v>
      </c>
      <c r="Q47" s="59" t="s">
        <v>243</v>
      </c>
      <c r="R47" s="39">
        <v>66027138663</v>
      </c>
      <c r="S47" s="10"/>
      <c r="T47" s="19"/>
    </row>
    <row r="48" spans="1:20" ht="21">
      <c r="A48" s="61">
        <v>44</v>
      </c>
      <c r="B48" s="48">
        <v>994000348312</v>
      </c>
      <c r="C48" s="50"/>
      <c r="D48" s="50" t="s">
        <v>31</v>
      </c>
      <c r="E48" s="50"/>
      <c r="F48" s="50"/>
      <c r="G48" s="71" t="s">
        <v>32</v>
      </c>
      <c r="H48" s="54"/>
      <c r="I48" s="54"/>
      <c r="J48" s="66">
        <v>921.9</v>
      </c>
      <c r="K48" s="66">
        <v>921.9</v>
      </c>
      <c r="L48" s="107">
        <v>921.9</v>
      </c>
      <c r="M48" s="107" t="s">
        <v>226</v>
      </c>
      <c r="N48" s="61" t="s">
        <v>225</v>
      </c>
      <c r="O48" s="68">
        <v>24147</v>
      </c>
      <c r="P48" s="108">
        <v>24152</v>
      </c>
      <c r="Q48" s="69" t="s">
        <v>243</v>
      </c>
      <c r="R48" s="50">
        <v>66027182548</v>
      </c>
      <c r="S48" s="7"/>
      <c r="T48" s="8"/>
    </row>
    <row r="49" spans="1:20" ht="21">
      <c r="A49" s="61">
        <v>45</v>
      </c>
      <c r="B49" s="48">
        <v>994000348312</v>
      </c>
      <c r="C49" s="50"/>
      <c r="D49" s="50" t="s">
        <v>31</v>
      </c>
      <c r="E49" s="50"/>
      <c r="F49" s="50"/>
      <c r="G49" s="71" t="s">
        <v>32</v>
      </c>
      <c r="H49" s="54"/>
      <c r="I49" s="54"/>
      <c r="J49" s="66">
        <v>432</v>
      </c>
      <c r="K49" s="66">
        <v>432</v>
      </c>
      <c r="L49" s="107">
        <v>432</v>
      </c>
      <c r="M49" s="107" t="s">
        <v>226</v>
      </c>
      <c r="N49" s="61" t="s">
        <v>225</v>
      </c>
      <c r="O49" s="68">
        <v>24147</v>
      </c>
      <c r="P49" s="108">
        <v>24152</v>
      </c>
      <c r="Q49" s="69" t="s">
        <v>243</v>
      </c>
      <c r="R49" s="50">
        <v>66027191644</v>
      </c>
      <c r="S49" s="7"/>
      <c r="T49" s="8"/>
    </row>
    <row r="50" spans="1:20" ht="21">
      <c r="A50" s="61">
        <v>46</v>
      </c>
      <c r="B50" s="48">
        <v>107551000029</v>
      </c>
      <c r="C50" s="50"/>
      <c r="D50" s="50" t="s">
        <v>10</v>
      </c>
      <c r="E50" s="50"/>
      <c r="F50" s="50"/>
      <c r="G50" s="54" t="s">
        <v>12</v>
      </c>
      <c r="H50" s="63"/>
      <c r="I50" s="53"/>
      <c r="J50" s="65">
        <v>33360</v>
      </c>
      <c r="K50" s="65">
        <v>33360</v>
      </c>
      <c r="L50" s="107">
        <v>33360</v>
      </c>
      <c r="M50" s="107" t="s">
        <v>226</v>
      </c>
      <c r="N50" s="61" t="s">
        <v>225</v>
      </c>
      <c r="O50" s="68">
        <v>24151</v>
      </c>
      <c r="P50" s="108">
        <v>24154</v>
      </c>
      <c r="Q50" s="69" t="s">
        <v>243</v>
      </c>
      <c r="R50" s="50">
        <v>66027262178</v>
      </c>
      <c r="S50" s="7"/>
      <c r="T50" s="8"/>
    </row>
    <row r="51" spans="1:20" ht="21">
      <c r="A51" s="61">
        <v>47</v>
      </c>
      <c r="B51" s="48">
        <v>3341000096507</v>
      </c>
      <c r="C51" s="50"/>
      <c r="D51" s="50" t="s">
        <v>33</v>
      </c>
      <c r="E51" s="51"/>
      <c r="F51" s="36"/>
      <c r="G51" s="74" t="s">
        <v>34</v>
      </c>
      <c r="H51" s="63"/>
      <c r="I51" s="53"/>
      <c r="J51" s="65">
        <v>11400</v>
      </c>
      <c r="K51" s="65">
        <v>11400</v>
      </c>
      <c r="L51" s="107">
        <v>11400</v>
      </c>
      <c r="M51" s="107" t="s">
        <v>226</v>
      </c>
      <c r="N51" s="61" t="s">
        <v>225</v>
      </c>
      <c r="O51" s="68">
        <v>24155</v>
      </c>
      <c r="P51" s="108">
        <v>24160</v>
      </c>
      <c r="Q51" s="69" t="s">
        <v>243</v>
      </c>
      <c r="R51" s="50">
        <v>66027421418</v>
      </c>
      <c r="S51" s="7"/>
      <c r="T51" s="8"/>
    </row>
    <row r="52" spans="1:20" ht="21">
      <c r="A52" s="61">
        <v>48</v>
      </c>
      <c r="B52" s="48">
        <v>1349900193984</v>
      </c>
      <c r="C52" s="50"/>
      <c r="D52" s="50" t="s">
        <v>16</v>
      </c>
      <c r="E52" s="51"/>
      <c r="F52" s="52"/>
      <c r="G52" s="53" t="s">
        <v>17</v>
      </c>
      <c r="H52" s="63"/>
      <c r="I52" s="53"/>
      <c r="J52" s="65">
        <v>17310</v>
      </c>
      <c r="K52" s="65">
        <v>17310</v>
      </c>
      <c r="L52" s="107">
        <v>17310</v>
      </c>
      <c r="M52" s="107" t="s">
        <v>226</v>
      </c>
      <c r="N52" s="61" t="s">
        <v>225</v>
      </c>
      <c r="O52" s="68">
        <v>24160</v>
      </c>
      <c r="P52" s="108">
        <v>24165</v>
      </c>
      <c r="Q52" s="69" t="s">
        <v>243</v>
      </c>
      <c r="R52" s="50">
        <v>66027370100</v>
      </c>
      <c r="S52" s="7"/>
      <c r="T52" s="8"/>
    </row>
    <row r="53" spans="1:20" ht="21">
      <c r="A53" s="61">
        <v>49</v>
      </c>
      <c r="B53" s="48">
        <v>1440700009587</v>
      </c>
      <c r="C53" s="50"/>
      <c r="D53" s="50" t="s">
        <v>18</v>
      </c>
      <c r="E53" s="51"/>
      <c r="F53" s="52"/>
      <c r="G53" s="74" t="s">
        <v>35</v>
      </c>
      <c r="H53" s="63"/>
      <c r="I53" s="53"/>
      <c r="J53" s="65">
        <v>32500</v>
      </c>
      <c r="K53" s="65">
        <v>32500</v>
      </c>
      <c r="L53" s="107">
        <v>32500</v>
      </c>
      <c r="M53" s="107" t="s">
        <v>226</v>
      </c>
      <c r="N53" s="61" t="s">
        <v>225</v>
      </c>
      <c r="O53" s="68">
        <v>24160</v>
      </c>
      <c r="P53" s="108">
        <v>24167</v>
      </c>
      <c r="Q53" s="69" t="s">
        <v>243</v>
      </c>
      <c r="R53" s="50">
        <v>66027441673</v>
      </c>
      <c r="S53" s="7"/>
      <c r="T53" s="8"/>
    </row>
    <row r="54" spans="1:20" ht="21">
      <c r="A54" s="61">
        <v>50</v>
      </c>
      <c r="B54" s="48">
        <v>994000348312</v>
      </c>
      <c r="C54" s="50"/>
      <c r="D54" s="50" t="s">
        <v>31</v>
      </c>
      <c r="E54" s="51"/>
      <c r="F54" s="52"/>
      <c r="G54" s="74" t="s">
        <v>32</v>
      </c>
      <c r="H54" s="63"/>
      <c r="I54" s="53"/>
      <c r="J54" s="65">
        <v>432</v>
      </c>
      <c r="K54" s="65">
        <v>432</v>
      </c>
      <c r="L54" s="107">
        <v>432</v>
      </c>
      <c r="M54" s="107" t="s">
        <v>226</v>
      </c>
      <c r="N54" s="61" t="s">
        <v>225</v>
      </c>
      <c r="O54" s="68">
        <v>24160</v>
      </c>
      <c r="P54" s="108">
        <v>24165</v>
      </c>
      <c r="Q54" s="69" t="s">
        <v>243</v>
      </c>
      <c r="R54" s="50">
        <v>66027472807</v>
      </c>
      <c r="S54" s="7"/>
      <c r="T54" s="8"/>
    </row>
    <row r="55" spans="1:20" ht="21">
      <c r="A55" s="61">
        <v>51</v>
      </c>
      <c r="B55" s="48">
        <v>350990584180</v>
      </c>
      <c r="C55" s="51"/>
      <c r="D55" s="51" t="s">
        <v>36</v>
      </c>
      <c r="E55" s="100"/>
      <c r="F55" s="52"/>
      <c r="G55" s="53" t="s">
        <v>7</v>
      </c>
      <c r="H55" s="63"/>
      <c r="I55" s="53"/>
      <c r="J55" s="65">
        <v>8800</v>
      </c>
      <c r="K55" s="65">
        <v>8800</v>
      </c>
      <c r="L55" s="107">
        <v>8800</v>
      </c>
      <c r="M55" s="107" t="s">
        <v>226</v>
      </c>
      <c r="N55" s="61" t="s">
        <v>225</v>
      </c>
      <c r="O55" s="108">
        <v>24179</v>
      </c>
      <c r="P55" s="108">
        <v>24182</v>
      </c>
      <c r="Q55" s="69" t="s">
        <v>243</v>
      </c>
      <c r="R55" s="50">
        <v>66037261637</v>
      </c>
      <c r="S55" s="7"/>
      <c r="T55" s="8"/>
    </row>
    <row r="56" spans="1:20" ht="21">
      <c r="A56" s="61">
        <v>52</v>
      </c>
      <c r="B56" s="48">
        <v>350990584180</v>
      </c>
      <c r="C56" s="51"/>
      <c r="D56" s="51" t="s">
        <v>36</v>
      </c>
      <c r="E56" s="100"/>
      <c r="F56" s="52"/>
      <c r="G56" s="53" t="s">
        <v>7</v>
      </c>
      <c r="H56" s="63"/>
      <c r="I56" s="53"/>
      <c r="J56" s="65">
        <v>3500</v>
      </c>
      <c r="K56" s="65">
        <v>3500</v>
      </c>
      <c r="L56" s="66">
        <v>3500</v>
      </c>
      <c r="M56" s="66" t="s">
        <v>226</v>
      </c>
      <c r="N56" s="67" t="s">
        <v>225</v>
      </c>
      <c r="O56" s="68">
        <v>24186</v>
      </c>
      <c r="P56" s="108">
        <v>24189</v>
      </c>
      <c r="Q56" s="69" t="s">
        <v>243</v>
      </c>
      <c r="R56" s="50">
        <v>66069114009</v>
      </c>
      <c r="S56" s="7"/>
      <c r="T56" s="8"/>
    </row>
    <row r="57" spans="1:20" ht="21">
      <c r="A57" s="61">
        <v>53</v>
      </c>
      <c r="B57" s="48">
        <v>1341500102585</v>
      </c>
      <c r="C57" s="50"/>
      <c r="D57" s="62" t="s">
        <v>37</v>
      </c>
      <c r="E57" s="40"/>
      <c r="F57" s="52"/>
      <c r="G57" s="74" t="s">
        <v>38</v>
      </c>
      <c r="H57" s="63"/>
      <c r="I57" s="53"/>
      <c r="J57" s="65">
        <v>14540</v>
      </c>
      <c r="K57" s="65">
        <v>14540</v>
      </c>
      <c r="L57" s="107">
        <v>14540</v>
      </c>
      <c r="M57" s="107" t="s">
        <v>226</v>
      </c>
      <c r="N57" s="61" t="s">
        <v>225</v>
      </c>
      <c r="O57" s="108">
        <v>24186</v>
      </c>
      <c r="P57" s="108">
        <v>24189</v>
      </c>
      <c r="Q57" s="69" t="s">
        <v>243</v>
      </c>
      <c r="R57" s="50">
        <v>66037409340</v>
      </c>
      <c r="S57" s="7"/>
      <c r="T57" s="8"/>
    </row>
    <row r="58" spans="1:20" ht="21">
      <c r="A58" s="61">
        <v>54</v>
      </c>
      <c r="B58" s="48">
        <v>1349900193984</v>
      </c>
      <c r="C58" s="50"/>
      <c r="D58" s="50" t="s">
        <v>16</v>
      </c>
      <c r="E58" s="51"/>
      <c r="F58" s="52"/>
      <c r="G58" s="53" t="s">
        <v>17</v>
      </c>
      <c r="H58" s="63"/>
      <c r="I58" s="53"/>
      <c r="J58" s="65">
        <v>24840</v>
      </c>
      <c r="K58" s="65">
        <v>24840</v>
      </c>
      <c r="L58" s="107">
        <v>24840</v>
      </c>
      <c r="M58" s="107" t="s">
        <v>226</v>
      </c>
      <c r="N58" s="61" t="s">
        <v>225</v>
      </c>
      <c r="O58" s="108">
        <v>24197</v>
      </c>
      <c r="P58" s="108">
        <v>24202</v>
      </c>
      <c r="Q58" s="69" t="s">
        <v>243</v>
      </c>
      <c r="R58" s="50">
        <v>66049050380</v>
      </c>
      <c r="S58" s="7"/>
      <c r="T58" s="8"/>
    </row>
    <row r="59" spans="1:20" ht="21">
      <c r="A59" s="61">
        <v>55</v>
      </c>
      <c r="B59" s="48">
        <v>107551000029</v>
      </c>
      <c r="C59" s="50"/>
      <c r="D59" s="50" t="s">
        <v>10</v>
      </c>
      <c r="E59" s="51"/>
      <c r="F59" s="52"/>
      <c r="G59" s="53" t="s">
        <v>12</v>
      </c>
      <c r="H59" s="63"/>
      <c r="I59" s="53"/>
      <c r="J59" s="65">
        <v>43076.800000000003</v>
      </c>
      <c r="K59" s="65">
        <v>43076.800000000003</v>
      </c>
      <c r="L59" s="107">
        <v>43076.800000000003</v>
      </c>
      <c r="M59" s="107" t="s">
        <v>226</v>
      </c>
      <c r="N59" s="61" t="s">
        <v>225</v>
      </c>
      <c r="O59" s="108">
        <v>24197</v>
      </c>
      <c r="P59" s="108">
        <v>24202</v>
      </c>
      <c r="Q59" s="69" t="s">
        <v>243</v>
      </c>
      <c r="R59" s="50">
        <v>66049052640</v>
      </c>
      <c r="S59" s="7"/>
      <c r="T59" s="8"/>
    </row>
    <row r="60" spans="1:20" ht="21">
      <c r="A60" s="61">
        <v>56</v>
      </c>
      <c r="B60" s="48">
        <v>3341000098500</v>
      </c>
      <c r="C60" s="50"/>
      <c r="D60" s="50" t="s">
        <v>39</v>
      </c>
      <c r="E60" s="51"/>
      <c r="F60" s="52"/>
      <c r="G60" s="74" t="s">
        <v>40</v>
      </c>
      <c r="H60" s="63"/>
      <c r="I60" s="53"/>
      <c r="J60" s="65">
        <v>19000</v>
      </c>
      <c r="K60" s="65">
        <v>19000</v>
      </c>
      <c r="L60" s="107">
        <v>19000</v>
      </c>
      <c r="M60" s="107" t="s">
        <v>226</v>
      </c>
      <c r="N60" s="61" t="s">
        <v>225</v>
      </c>
      <c r="O60" s="108">
        <v>24207</v>
      </c>
      <c r="P60" s="108">
        <v>24216</v>
      </c>
      <c r="Q60" s="69" t="s">
        <v>243</v>
      </c>
      <c r="R60" s="50">
        <v>66049090386</v>
      </c>
      <c r="S60" s="7"/>
      <c r="T60" s="8"/>
    </row>
    <row r="61" spans="1:20" ht="21">
      <c r="A61" s="61">
        <v>57</v>
      </c>
      <c r="B61" s="48">
        <v>343560001215</v>
      </c>
      <c r="C61" s="50"/>
      <c r="D61" s="50" t="s">
        <v>41</v>
      </c>
      <c r="E61" s="51"/>
      <c r="F61" s="52"/>
      <c r="G61" s="74" t="s">
        <v>42</v>
      </c>
      <c r="H61" s="63"/>
      <c r="I61" s="53"/>
      <c r="J61" s="65">
        <v>100000</v>
      </c>
      <c r="K61" s="65">
        <v>100000</v>
      </c>
      <c r="L61" s="107">
        <v>93760</v>
      </c>
      <c r="M61" s="107" t="s">
        <v>226</v>
      </c>
      <c r="N61" s="61" t="s">
        <v>225</v>
      </c>
      <c r="O61" s="108">
        <v>24215</v>
      </c>
      <c r="P61" s="108">
        <v>24222</v>
      </c>
      <c r="Q61" s="69" t="s">
        <v>243</v>
      </c>
      <c r="R61" s="50">
        <v>66049274406</v>
      </c>
      <c r="S61" s="7"/>
      <c r="T61" s="8"/>
    </row>
    <row r="62" spans="1:20" ht="21">
      <c r="A62" s="61">
        <v>58</v>
      </c>
      <c r="B62" s="48">
        <v>1349900193984</v>
      </c>
      <c r="C62" s="50"/>
      <c r="D62" s="50" t="s">
        <v>16</v>
      </c>
      <c r="E62" s="51"/>
      <c r="F62" s="52"/>
      <c r="G62" s="74" t="s">
        <v>9</v>
      </c>
      <c r="H62" s="63"/>
      <c r="I62" s="53"/>
      <c r="J62" s="65">
        <v>6150</v>
      </c>
      <c r="K62" s="65">
        <v>6150</v>
      </c>
      <c r="L62" s="66">
        <v>6150</v>
      </c>
      <c r="M62" s="66" t="s">
        <v>226</v>
      </c>
      <c r="N62" s="67" t="s">
        <v>225</v>
      </c>
      <c r="O62" s="68">
        <v>24218</v>
      </c>
      <c r="P62" s="108">
        <v>24223</v>
      </c>
      <c r="Q62" s="69" t="s">
        <v>243</v>
      </c>
      <c r="R62" s="50">
        <v>66049258747</v>
      </c>
      <c r="S62" s="7"/>
      <c r="T62" s="8"/>
    </row>
    <row r="63" spans="1:20" ht="21">
      <c r="A63" s="61">
        <v>59</v>
      </c>
      <c r="B63" s="48">
        <v>1349900193984</v>
      </c>
      <c r="C63" s="50"/>
      <c r="D63" s="50" t="s">
        <v>16</v>
      </c>
      <c r="E63" s="51"/>
      <c r="F63" s="52"/>
      <c r="G63" s="74" t="s">
        <v>9</v>
      </c>
      <c r="H63" s="63"/>
      <c r="I63" s="53"/>
      <c r="J63" s="65">
        <v>7940</v>
      </c>
      <c r="K63" s="65">
        <v>7940</v>
      </c>
      <c r="L63" s="66">
        <v>7940</v>
      </c>
      <c r="M63" s="66" t="s">
        <v>226</v>
      </c>
      <c r="N63" s="67" t="s">
        <v>225</v>
      </c>
      <c r="O63" s="68">
        <v>24218</v>
      </c>
      <c r="P63" s="108">
        <v>24223</v>
      </c>
      <c r="Q63" s="69" t="s">
        <v>243</v>
      </c>
      <c r="R63" s="50">
        <v>66049281820</v>
      </c>
      <c r="S63" s="7"/>
      <c r="T63" s="8"/>
    </row>
    <row r="64" spans="1:20" ht="21">
      <c r="A64" s="61">
        <v>60</v>
      </c>
      <c r="B64" s="48">
        <v>1349900193984</v>
      </c>
      <c r="C64" s="50"/>
      <c r="D64" s="50" t="s">
        <v>16</v>
      </c>
      <c r="E64" s="51"/>
      <c r="F64" s="52"/>
      <c r="G64" s="53" t="s">
        <v>17</v>
      </c>
      <c r="H64" s="63"/>
      <c r="I64" s="53"/>
      <c r="J64" s="65">
        <v>20150</v>
      </c>
      <c r="K64" s="65">
        <v>20150</v>
      </c>
      <c r="L64" s="107">
        <v>20150</v>
      </c>
      <c r="M64" s="107" t="s">
        <v>226</v>
      </c>
      <c r="N64" s="61" t="s">
        <v>225</v>
      </c>
      <c r="O64" s="108">
        <v>24223</v>
      </c>
      <c r="P64" s="108">
        <v>24228</v>
      </c>
      <c r="Q64" s="69" t="s">
        <v>243</v>
      </c>
      <c r="R64" s="50">
        <v>66049325400</v>
      </c>
      <c r="S64" s="7"/>
      <c r="T64" s="8"/>
    </row>
    <row r="65" spans="1:20" ht="21">
      <c r="A65" s="61">
        <v>61</v>
      </c>
      <c r="B65" s="48">
        <v>107551000029</v>
      </c>
      <c r="C65" s="50"/>
      <c r="D65" s="50" t="s">
        <v>10</v>
      </c>
      <c r="E65" s="51"/>
      <c r="F65" s="52"/>
      <c r="G65" s="53" t="s">
        <v>12</v>
      </c>
      <c r="H65" s="63"/>
      <c r="I65" s="53"/>
      <c r="J65" s="65">
        <v>6433.48</v>
      </c>
      <c r="K65" s="65">
        <v>6433.48</v>
      </c>
      <c r="L65" s="66">
        <v>6433.48</v>
      </c>
      <c r="M65" s="66" t="s">
        <v>226</v>
      </c>
      <c r="N65" s="67" t="s">
        <v>225</v>
      </c>
      <c r="O65" s="68">
        <v>24235</v>
      </c>
      <c r="P65" s="108">
        <v>24238</v>
      </c>
      <c r="Q65" s="69" t="s">
        <v>243</v>
      </c>
      <c r="R65" s="50">
        <v>66059085021</v>
      </c>
      <c r="S65" s="7"/>
      <c r="T65" s="8"/>
    </row>
    <row r="66" spans="1:20" ht="21">
      <c r="A66" s="61">
        <v>62</v>
      </c>
      <c r="B66" s="48">
        <v>1440700009587</v>
      </c>
      <c r="C66" s="50"/>
      <c r="D66" s="50" t="s">
        <v>18</v>
      </c>
      <c r="E66" s="51"/>
      <c r="F66" s="52"/>
      <c r="G66" s="53" t="s">
        <v>228</v>
      </c>
      <c r="H66" s="63"/>
      <c r="I66" s="53"/>
      <c r="J66" s="65">
        <v>3500</v>
      </c>
      <c r="K66" s="65">
        <v>3500</v>
      </c>
      <c r="L66" s="66">
        <v>3500</v>
      </c>
      <c r="M66" s="66" t="s">
        <v>226</v>
      </c>
      <c r="N66" s="67" t="s">
        <v>225</v>
      </c>
      <c r="O66" s="68" t="s">
        <v>229</v>
      </c>
      <c r="P66" s="108">
        <v>24026</v>
      </c>
      <c r="Q66" s="69" t="s">
        <v>243</v>
      </c>
      <c r="R66" s="50">
        <v>65107109822</v>
      </c>
      <c r="S66" s="7"/>
      <c r="T66" s="8"/>
    </row>
    <row r="67" spans="1:20" ht="21">
      <c r="A67" s="61">
        <v>63</v>
      </c>
      <c r="B67" s="48">
        <v>1440700009587</v>
      </c>
      <c r="C67" s="50"/>
      <c r="D67" s="50" t="s">
        <v>18</v>
      </c>
      <c r="E67" s="51"/>
      <c r="F67" s="52"/>
      <c r="G67" s="53" t="s">
        <v>11</v>
      </c>
      <c r="H67" s="63"/>
      <c r="I67" s="53"/>
      <c r="J67" s="65">
        <v>33289</v>
      </c>
      <c r="K67" s="65">
        <v>33289</v>
      </c>
      <c r="L67" s="66">
        <v>33289</v>
      </c>
      <c r="M67" s="66" t="s">
        <v>226</v>
      </c>
      <c r="N67" s="67" t="s">
        <v>225</v>
      </c>
      <c r="O67" s="68">
        <v>24236</v>
      </c>
      <c r="P67" s="108">
        <v>24239</v>
      </c>
      <c r="Q67" s="69" t="s">
        <v>243</v>
      </c>
      <c r="R67" s="50">
        <v>66059105273</v>
      </c>
      <c r="S67" s="7"/>
      <c r="T67" s="8"/>
    </row>
    <row r="68" spans="1:20" ht="21">
      <c r="A68" s="61">
        <v>64</v>
      </c>
      <c r="B68" s="48">
        <v>3341000608532</v>
      </c>
      <c r="C68" s="51"/>
      <c r="D68" s="51" t="s">
        <v>43</v>
      </c>
      <c r="E68" s="100"/>
      <c r="F68" s="52"/>
      <c r="G68" s="74" t="s">
        <v>44</v>
      </c>
      <c r="H68" s="54"/>
      <c r="I68" s="115"/>
      <c r="J68" s="66">
        <v>40000</v>
      </c>
      <c r="K68" s="66">
        <v>40000</v>
      </c>
      <c r="L68" s="66">
        <v>40000</v>
      </c>
      <c r="M68" s="66" t="s">
        <v>226</v>
      </c>
      <c r="N68" s="67" t="s">
        <v>225</v>
      </c>
      <c r="O68" s="68">
        <v>24238</v>
      </c>
      <c r="P68" s="68">
        <v>24243</v>
      </c>
      <c r="Q68" s="69" t="s">
        <v>243</v>
      </c>
      <c r="R68" s="50">
        <v>66059193120</v>
      </c>
      <c r="S68" s="7"/>
      <c r="T68" s="8"/>
    </row>
    <row r="69" spans="1:20" ht="21">
      <c r="A69" s="61">
        <v>65</v>
      </c>
      <c r="B69" s="48">
        <v>1349900193984</v>
      </c>
      <c r="C69" s="50"/>
      <c r="D69" s="62" t="s">
        <v>16</v>
      </c>
      <c r="E69" s="40"/>
      <c r="F69" s="52"/>
      <c r="G69" s="74" t="s">
        <v>9</v>
      </c>
      <c r="H69" s="63"/>
      <c r="I69" s="114"/>
      <c r="J69" s="65">
        <v>7515</v>
      </c>
      <c r="K69" s="65">
        <v>7515</v>
      </c>
      <c r="L69" s="66">
        <v>7515</v>
      </c>
      <c r="M69" s="66" t="s">
        <v>226</v>
      </c>
      <c r="N69" s="67" t="s">
        <v>225</v>
      </c>
      <c r="O69" s="68">
        <v>24239</v>
      </c>
      <c r="P69" s="108">
        <v>24244</v>
      </c>
      <c r="Q69" s="69" t="s">
        <v>243</v>
      </c>
      <c r="R69" s="50">
        <v>66059228652</v>
      </c>
      <c r="S69" s="7"/>
      <c r="T69" s="8"/>
    </row>
    <row r="70" spans="1:20" ht="21">
      <c r="A70" s="61">
        <v>66</v>
      </c>
      <c r="B70" s="48">
        <v>107551000029</v>
      </c>
      <c r="C70" s="50"/>
      <c r="D70" s="50" t="s">
        <v>10</v>
      </c>
      <c r="E70" s="51"/>
      <c r="F70" s="52"/>
      <c r="G70" s="53" t="s">
        <v>12</v>
      </c>
      <c r="H70" s="63"/>
      <c r="I70" s="53"/>
      <c r="J70" s="65">
        <v>2755</v>
      </c>
      <c r="K70" s="65">
        <v>2755</v>
      </c>
      <c r="L70" s="66">
        <v>2755</v>
      </c>
      <c r="M70" s="66" t="s">
        <v>226</v>
      </c>
      <c r="N70" s="67" t="s">
        <v>225</v>
      </c>
      <c r="O70" s="68">
        <v>24242</v>
      </c>
      <c r="P70" s="108">
        <v>24245</v>
      </c>
      <c r="Q70" s="69" t="s">
        <v>243</v>
      </c>
      <c r="R70" s="50">
        <v>66059281629</v>
      </c>
      <c r="S70" s="7"/>
      <c r="T70" s="8"/>
    </row>
    <row r="71" spans="1:20" ht="21">
      <c r="A71" s="61">
        <v>67</v>
      </c>
      <c r="B71" s="48">
        <v>3349900122668</v>
      </c>
      <c r="C71" s="50"/>
      <c r="D71" s="50" t="s">
        <v>13</v>
      </c>
      <c r="E71" s="51"/>
      <c r="F71" s="36"/>
      <c r="G71" s="74" t="s">
        <v>9</v>
      </c>
      <c r="H71" s="63"/>
      <c r="I71" s="53"/>
      <c r="J71" s="65">
        <v>29800</v>
      </c>
      <c r="K71" s="65">
        <v>29800</v>
      </c>
      <c r="L71" s="66">
        <v>29800</v>
      </c>
      <c r="M71" s="66" t="s">
        <v>226</v>
      </c>
      <c r="N71" s="67" t="s">
        <v>225</v>
      </c>
      <c r="O71" s="68">
        <v>24251</v>
      </c>
      <c r="P71" s="108">
        <v>24256</v>
      </c>
      <c r="Q71" s="69" t="s">
        <v>243</v>
      </c>
      <c r="R71" s="50">
        <v>66059488584</v>
      </c>
      <c r="S71" s="7"/>
      <c r="T71" s="8"/>
    </row>
    <row r="72" spans="1:20" ht="21">
      <c r="A72" s="61">
        <v>68</v>
      </c>
      <c r="B72" s="48">
        <v>3349900122668</v>
      </c>
      <c r="C72" s="50"/>
      <c r="D72" s="50" t="s">
        <v>13</v>
      </c>
      <c r="E72" s="51"/>
      <c r="F72" s="52"/>
      <c r="G72" s="74" t="s">
        <v>9</v>
      </c>
      <c r="H72" s="63"/>
      <c r="I72" s="53"/>
      <c r="J72" s="65">
        <v>12170</v>
      </c>
      <c r="K72" s="65">
        <v>12170</v>
      </c>
      <c r="L72" s="66">
        <v>12170</v>
      </c>
      <c r="M72" s="66" t="s">
        <v>226</v>
      </c>
      <c r="N72" s="67" t="s">
        <v>225</v>
      </c>
      <c r="O72" s="68">
        <v>24251</v>
      </c>
      <c r="P72" s="108">
        <v>24256</v>
      </c>
      <c r="Q72" s="69" t="s">
        <v>243</v>
      </c>
      <c r="R72" s="50">
        <v>66059517771</v>
      </c>
      <c r="S72" s="7"/>
      <c r="T72" s="8"/>
    </row>
    <row r="73" spans="1:20" ht="21">
      <c r="A73" s="61">
        <v>69</v>
      </c>
      <c r="B73" s="48">
        <v>1349900193984</v>
      </c>
      <c r="C73" s="50"/>
      <c r="D73" s="50" t="s">
        <v>16</v>
      </c>
      <c r="E73" s="51"/>
      <c r="F73" s="52"/>
      <c r="G73" s="53" t="s">
        <v>11</v>
      </c>
      <c r="H73" s="63"/>
      <c r="I73" s="53"/>
      <c r="J73" s="65">
        <v>9050</v>
      </c>
      <c r="K73" s="65">
        <v>9050</v>
      </c>
      <c r="L73" s="66">
        <v>9050</v>
      </c>
      <c r="M73" s="66" t="s">
        <v>226</v>
      </c>
      <c r="N73" s="67" t="s">
        <v>225</v>
      </c>
      <c r="O73" s="68">
        <v>24252</v>
      </c>
      <c r="P73" s="108">
        <v>24257</v>
      </c>
      <c r="Q73" s="69" t="s">
        <v>243</v>
      </c>
      <c r="R73" s="50">
        <v>66059420336</v>
      </c>
      <c r="S73" s="7"/>
      <c r="T73" s="8"/>
    </row>
    <row r="74" spans="1:20" ht="21">
      <c r="A74" s="61">
        <v>70</v>
      </c>
      <c r="B74" s="48">
        <v>1349900193984</v>
      </c>
      <c r="C74" s="50"/>
      <c r="D74" s="50" t="s">
        <v>16</v>
      </c>
      <c r="E74" s="51"/>
      <c r="F74" s="52"/>
      <c r="G74" s="53" t="s">
        <v>17</v>
      </c>
      <c r="H74" s="63"/>
      <c r="I74" s="53"/>
      <c r="J74" s="65">
        <v>11060</v>
      </c>
      <c r="K74" s="65">
        <v>11060</v>
      </c>
      <c r="L74" s="66">
        <v>11060</v>
      </c>
      <c r="M74" s="66" t="s">
        <v>226</v>
      </c>
      <c r="N74" s="67" t="s">
        <v>225</v>
      </c>
      <c r="O74" s="68">
        <v>24252</v>
      </c>
      <c r="P74" s="108">
        <v>24257</v>
      </c>
      <c r="Q74" s="69" t="s">
        <v>243</v>
      </c>
      <c r="R74" s="50">
        <v>66059422658</v>
      </c>
      <c r="S74" s="7"/>
      <c r="T74" s="8"/>
    </row>
    <row r="75" spans="1:20" ht="21">
      <c r="A75" s="61">
        <v>71</v>
      </c>
      <c r="B75" s="48">
        <v>3349900205512</v>
      </c>
      <c r="C75" s="50"/>
      <c r="D75" s="50" t="s">
        <v>45</v>
      </c>
      <c r="E75" s="51"/>
      <c r="F75" s="52"/>
      <c r="G75" s="53" t="s">
        <v>7</v>
      </c>
      <c r="H75" s="63"/>
      <c r="I75" s="53"/>
      <c r="J75" s="65">
        <v>14970</v>
      </c>
      <c r="K75" s="65">
        <v>14970</v>
      </c>
      <c r="L75" s="66">
        <v>14970</v>
      </c>
      <c r="M75" s="66" t="s">
        <v>226</v>
      </c>
      <c r="N75" s="67" t="s">
        <v>225</v>
      </c>
      <c r="O75" s="68">
        <v>24253</v>
      </c>
      <c r="P75" s="108">
        <v>24258</v>
      </c>
      <c r="Q75" s="69" t="s">
        <v>243</v>
      </c>
      <c r="R75" s="50">
        <v>66059427145</v>
      </c>
      <c r="S75" s="7"/>
      <c r="T75" s="8"/>
    </row>
    <row r="76" spans="1:20" ht="21">
      <c r="A76" s="61">
        <v>72</v>
      </c>
      <c r="B76" s="48">
        <v>3349900205512</v>
      </c>
      <c r="C76" s="50"/>
      <c r="D76" s="50" t="s">
        <v>45</v>
      </c>
      <c r="E76" s="51"/>
      <c r="F76" s="52"/>
      <c r="G76" s="53" t="s">
        <v>7</v>
      </c>
      <c r="H76" s="63"/>
      <c r="I76" s="53"/>
      <c r="J76" s="65">
        <v>15460</v>
      </c>
      <c r="K76" s="65">
        <v>15460</v>
      </c>
      <c r="L76" s="66">
        <v>15460</v>
      </c>
      <c r="M76" s="66" t="s">
        <v>226</v>
      </c>
      <c r="N76" s="67" t="s">
        <v>225</v>
      </c>
      <c r="O76" s="68">
        <v>24253</v>
      </c>
      <c r="P76" s="108">
        <v>24258</v>
      </c>
      <c r="Q76" s="69" t="s">
        <v>243</v>
      </c>
      <c r="R76" s="50">
        <v>66059454854</v>
      </c>
      <c r="S76" s="7"/>
      <c r="T76" s="8"/>
    </row>
    <row r="77" spans="1:20" ht="21">
      <c r="A77" s="61">
        <v>73</v>
      </c>
      <c r="B77" s="48">
        <v>3349900205512</v>
      </c>
      <c r="C77" s="50"/>
      <c r="D77" s="50" t="s">
        <v>45</v>
      </c>
      <c r="E77" s="51"/>
      <c r="F77" s="52"/>
      <c r="G77" s="53" t="s">
        <v>7</v>
      </c>
      <c r="H77" s="63"/>
      <c r="I77" s="53"/>
      <c r="J77" s="65">
        <v>11080</v>
      </c>
      <c r="K77" s="65">
        <v>11080</v>
      </c>
      <c r="L77" s="66">
        <v>11080</v>
      </c>
      <c r="M77" s="66" t="s">
        <v>226</v>
      </c>
      <c r="N77" s="67" t="s">
        <v>225</v>
      </c>
      <c r="O77" s="68">
        <v>24253</v>
      </c>
      <c r="P77" s="108">
        <v>24258</v>
      </c>
      <c r="Q77" s="69" t="s">
        <v>243</v>
      </c>
      <c r="R77" s="50">
        <v>66059460532</v>
      </c>
      <c r="S77" s="7"/>
      <c r="T77" s="8"/>
    </row>
    <row r="78" spans="1:20" ht="21">
      <c r="A78" s="61">
        <v>74</v>
      </c>
      <c r="B78" s="48">
        <v>3460700123432</v>
      </c>
      <c r="C78" s="51"/>
      <c r="D78" s="51" t="s">
        <v>23</v>
      </c>
      <c r="E78" s="100"/>
      <c r="F78" s="52"/>
      <c r="G78" s="74" t="s">
        <v>46</v>
      </c>
      <c r="H78" s="63"/>
      <c r="I78" s="53"/>
      <c r="J78" s="65">
        <v>92000</v>
      </c>
      <c r="K78" s="65">
        <v>92000</v>
      </c>
      <c r="L78" s="66">
        <v>92000</v>
      </c>
      <c r="M78" s="66" t="s">
        <v>226</v>
      </c>
      <c r="N78" s="67" t="s">
        <v>225</v>
      </c>
      <c r="O78" s="68">
        <v>24253</v>
      </c>
      <c r="P78" s="108">
        <v>24258</v>
      </c>
      <c r="Q78" s="69" t="s">
        <v>243</v>
      </c>
      <c r="R78" s="50">
        <v>66069208121</v>
      </c>
      <c r="S78" s="7"/>
      <c r="T78" s="8"/>
    </row>
    <row r="79" spans="1:20" ht="21">
      <c r="A79" s="61">
        <v>75</v>
      </c>
      <c r="B79" s="48">
        <v>3349900205512</v>
      </c>
      <c r="C79" s="50"/>
      <c r="D79" s="50" t="s">
        <v>45</v>
      </c>
      <c r="E79" s="51"/>
      <c r="F79" s="52"/>
      <c r="G79" s="53" t="s">
        <v>7</v>
      </c>
      <c r="H79" s="63"/>
      <c r="I79" s="53"/>
      <c r="J79" s="65">
        <v>23880</v>
      </c>
      <c r="K79" s="65">
        <v>23880</v>
      </c>
      <c r="L79" s="66">
        <v>23880</v>
      </c>
      <c r="M79" s="66" t="s">
        <v>226</v>
      </c>
      <c r="N79" s="67" t="s">
        <v>225</v>
      </c>
      <c r="O79" s="68">
        <v>24256</v>
      </c>
      <c r="P79" s="108">
        <v>24259</v>
      </c>
      <c r="Q79" s="69" t="s">
        <v>243</v>
      </c>
      <c r="R79" s="50">
        <v>66059482154</v>
      </c>
      <c r="S79" s="7"/>
      <c r="T79" s="8"/>
    </row>
    <row r="80" spans="1:20" ht="21">
      <c r="A80" s="61">
        <v>76</v>
      </c>
      <c r="B80" s="48">
        <v>3349900205512</v>
      </c>
      <c r="C80" s="50"/>
      <c r="D80" s="50" t="s">
        <v>45</v>
      </c>
      <c r="E80" s="51"/>
      <c r="F80" s="52"/>
      <c r="G80" s="53" t="s">
        <v>7</v>
      </c>
      <c r="H80" s="63"/>
      <c r="I80" s="53"/>
      <c r="J80" s="65">
        <v>13090</v>
      </c>
      <c r="K80" s="65">
        <v>13090</v>
      </c>
      <c r="L80" s="66">
        <v>13090</v>
      </c>
      <c r="M80" s="66" t="s">
        <v>226</v>
      </c>
      <c r="N80" s="67" t="s">
        <v>225</v>
      </c>
      <c r="O80" s="68">
        <v>24256</v>
      </c>
      <c r="P80" s="108">
        <v>24259</v>
      </c>
      <c r="Q80" s="69" t="s">
        <v>243</v>
      </c>
      <c r="R80" s="50">
        <v>66059501169</v>
      </c>
      <c r="S80" s="7"/>
      <c r="T80" s="8"/>
    </row>
    <row r="81" spans="1:20" ht="21">
      <c r="A81" s="61">
        <v>77</v>
      </c>
      <c r="B81" s="48">
        <v>3349900122668</v>
      </c>
      <c r="C81" s="50"/>
      <c r="D81" s="50" t="s">
        <v>13</v>
      </c>
      <c r="E81" s="51"/>
      <c r="F81" s="52"/>
      <c r="G81" s="74" t="s">
        <v>9</v>
      </c>
      <c r="H81" s="63"/>
      <c r="I81" s="53"/>
      <c r="J81" s="65">
        <v>11900</v>
      </c>
      <c r="K81" s="65">
        <v>11900</v>
      </c>
      <c r="L81" s="66">
        <v>11900</v>
      </c>
      <c r="M81" s="66" t="s">
        <v>226</v>
      </c>
      <c r="N81" s="67" t="s">
        <v>225</v>
      </c>
      <c r="O81" s="68">
        <v>24257</v>
      </c>
      <c r="P81" s="108">
        <v>24260</v>
      </c>
      <c r="Q81" s="69" t="s">
        <v>243</v>
      </c>
      <c r="R81" s="50">
        <v>66059550261</v>
      </c>
      <c r="S81" s="7"/>
      <c r="T81" s="8"/>
    </row>
    <row r="82" spans="1:20" ht="21">
      <c r="A82" s="61">
        <v>78</v>
      </c>
      <c r="B82" s="48">
        <v>3349900205512</v>
      </c>
      <c r="C82" s="50"/>
      <c r="D82" s="50" t="s">
        <v>45</v>
      </c>
      <c r="E82" s="51"/>
      <c r="F82" s="52"/>
      <c r="G82" s="53" t="s">
        <v>7</v>
      </c>
      <c r="H82" s="63"/>
      <c r="I82" s="53"/>
      <c r="J82" s="65">
        <v>3500</v>
      </c>
      <c r="K82" s="65">
        <v>3500</v>
      </c>
      <c r="L82" s="107">
        <v>3500</v>
      </c>
      <c r="M82" s="107" t="s">
        <v>226</v>
      </c>
      <c r="N82" s="61" t="s">
        <v>225</v>
      </c>
      <c r="O82" s="108">
        <v>24266</v>
      </c>
      <c r="P82" s="108">
        <v>24271</v>
      </c>
      <c r="Q82" s="69" t="s">
        <v>243</v>
      </c>
      <c r="R82" s="50">
        <v>66037351809</v>
      </c>
      <c r="S82" s="7"/>
      <c r="T82" s="8"/>
    </row>
    <row r="83" spans="1:20" ht="21">
      <c r="A83" s="61">
        <v>79</v>
      </c>
      <c r="B83" s="48">
        <v>345548000214</v>
      </c>
      <c r="C83" s="50"/>
      <c r="D83" s="50" t="s">
        <v>47</v>
      </c>
      <c r="E83" s="51"/>
      <c r="F83" s="52"/>
      <c r="G83" s="74" t="s">
        <v>48</v>
      </c>
      <c r="H83" s="63"/>
      <c r="I83" s="53"/>
      <c r="J83" s="65">
        <v>4066</v>
      </c>
      <c r="K83" s="65">
        <v>4066</v>
      </c>
      <c r="L83" s="66">
        <v>4066</v>
      </c>
      <c r="M83" s="66" t="s">
        <v>226</v>
      </c>
      <c r="N83" s="67" t="s">
        <v>225</v>
      </c>
      <c r="O83" s="68">
        <v>24273</v>
      </c>
      <c r="P83" s="67" t="s">
        <v>244</v>
      </c>
      <c r="Q83" s="69" t="s">
        <v>243</v>
      </c>
      <c r="R83" s="50">
        <v>66069388858</v>
      </c>
      <c r="S83" s="7"/>
      <c r="T83" s="8"/>
    </row>
    <row r="84" spans="1:20" ht="21">
      <c r="A84" s="61">
        <v>80</v>
      </c>
      <c r="B84" s="48">
        <v>1349900193984</v>
      </c>
      <c r="C84" s="50"/>
      <c r="D84" s="50" t="s">
        <v>16</v>
      </c>
      <c r="E84" s="51"/>
      <c r="F84" s="52"/>
      <c r="G84" s="74" t="s">
        <v>49</v>
      </c>
      <c r="H84" s="63"/>
      <c r="I84" s="53"/>
      <c r="J84" s="65">
        <v>8000</v>
      </c>
      <c r="K84" s="65">
        <v>8000</v>
      </c>
      <c r="L84" s="66">
        <v>8000</v>
      </c>
      <c r="M84" s="66" t="s">
        <v>226</v>
      </c>
      <c r="N84" s="67" t="s">
        <v>225</v>
      </c>
      <c r="O84" s="68">
        <v>24280</v>
      </c>
      <c r="P84" s="68">
        <v>24285</v>
      </c>
      <c r="Q84" s="69" t="s">
        <v>243</v>
      </c>
      <c r="R84" s="50">
        <v>66069403512</v>
      </c>
      <c r="S84" s="7"/>
      <c r="T84" s="8"/>
    </row>
    <row r="85" spans="1:20" ht="21">
      <c r="A85" s="61">
        <v>81</v>
      </c>
      <c r="B85" s="48">
        <v>107551000029</v>
      </c>
      <c r="C85" s="50"/>
      <c r="D85" s="62" t="s">
        <v>10</v>
      </c>
      <c r="E85" s="51"/>
      <c r="F85" s="52"/>
      <c r="G85" s="74" t="s">
        <v>12</v>
      </c>
      <c r="H85" s="63"/>
      <c r="I85" s="53"/>
      <c r="J85" s="65">
        <v>3700</v>
      </c>
      <c r="K85" s="65">
        <v>3700</v>
      </c>
      <c r="L85" s="66">
        <v>3700</v>
      </c>
      <c r="M85" s="66" t="s">
        <v>226</v>
      </c>
      <c r="N85" s="67" t="s">
        <v>225</v>
      </c>
      <c r="O85" s="68">
        <v>24281</v>
      </c>
      <c r="P85" s="68">
        <v>24286</v>
      </c>
      <c r="Q85" s="69" t="s">
        <v>243</v>
      </c>
      <c r="R85" s="50">
        <v>66069498337</v>
      </c>
      <c r="S85" s="7"/>
      <c r="T85" s="8"/>
    </row>
    <row r="86" spans="1:20" ht="21">
      <c r="A86" s="61">
        <v>82</v>
      </c>
      <c r="B86" s="48">
        <v>3349900205512</v>
      </c>
      <c r="C86" s="50"/>
      <c r="D86" s="50" t="s">
        <v>45</v>
      </c>
      <c r="E86" s="40"/>
      <c r="F86" s="52"/>
      <c r="G86" s="53" t="s">
        <v>50</v>
      </c>
      <c r="H86" s="63"/>
      <c r="I86" s="53"/>
      <c r="J86" s="65">
        <v>8000</v>
      </c>
      <c r="K86" s="65">
        <v>8000</v>
      </c>
      <c r="L86" s="66">
        <v>8000</v>
      </c>
      <c r="M86" s="66" t="s">
        <v>226</v>
      </c>
      <c r="N86" s="67" t="s">
        <v>225</v>
      </c>
      <c r="O86" s="68">
        <v>24281</v>
      </c>
      <c r="P86" s="68">
        <v>24286</v>
      </c>
      <c r="Q86" s="69" t="s">
        <v>243</v>
      </c>
      <c r="R86" s="50">
        <v>66069510977</v>
      </c>
      <c r="S86" s="7"/>
      <c r="T86" s="8"/>
    </row>
    <row r="87" spans="1:20" ht="21">
      <c r="A87" s="61">
        <v>83</v>
      </c>
      <c r="B87" s="48">
        <v>3341000497099</v>
      </c>
      <c r="C87" s="51"/>
      <c r="D87" s="51" t="s">
        <v>51</v>
      </c>
      <c r="E87" s="100"/>
      <c r="F87" s="52"/>
      <c r="G87" s="74" t="s">
        <v>12</v>
      </c>
      <c r="H87" s="63"/>
      <c r="I87" s="53"/>
      <c r="J87" s="65">
        <v>980</v>
      </c>
      <c r="K87" s="65">
        <v>980</v>
      </c>
      <c r="L87" s="66">
        <v>980</v>
      </c>
      <c r="M87" s="66" t="s">
        <v>226</v>
      </c>
      <c r="N87" s="67" t="s">
        <v>225</v>
      </c>
      <c r="O87" s="68">
        <v>24284</v>
      </c>
      <c r="P87" s="68">
        <v>24287</v>
      </c>
      <c r="Q87" s="69" t="s">
        <v>243</v>
      </c>
      <c r="R87" s="50">
        <v>66069560122</v>
      </c>
      <c r="S87" s="7"/>
      <c r="T87" s="8"/>
    </row>
    <row r="88" spans="1:20" ht="21">
      <c r="A88" s="61">
        <v>84</v>
      </c>
      <c r="B88" s="48">
        <v>3349900205512</v>
      </c>
      <c r="C88" s="50"/>
      <c r="D88" s="62" t="s">
        <v>45</v>
      </c>
      <c r="E88" s="51"/>
      <c r="F88" s="52"/>
      <c r="G88" s="53" t="s">
        <v>7</v>
      </c>
      <c r="H88" s="63"/>
      <c r="I88" s="53"/>
      <c r="J88" s="65">
        <v>3980</v>
      </c>
      <c r="K88" s="65">
        <v>3980</v>
      </c>
      <c r="L88" s="66">
        <v>3980</v>
      </c>
      <c r="M88" s="66" t="s">
        <v>226</v>
      </c>
      <c r="N88" s="67" t="s">
        <v>225</v>
      </c>
      <c r="O88" s="68">
        <v>24285</v>
      </c>
      <c r="P88" s="68">
        <v>24288</v>
      </c>
      <c r="Q88" s="69" t="s">
        <v>243</v>
      </c>
      <c r="R88" s="50">
        <v>66069598036</v>
      </c>
      <c r="S88" s="7"/>
      <c r="T88" s="8"/>
    </row>
    <row r="89" spans="1:20" ht="21">
      <c r="A89" s="61">
        <v>85</v>
      </c>
      <c r="B89" s="48">
        <v>3349900205512</v>
      </c>
      <c r="C89" s="50"/>
      <c r="D89" s="50" t="s">
        <v>45</v>
      </c>
      <c r="E89" s="51"/>
      <c r="F89" s="52"/>
      <c r="G89" s="53" t="s">
        <v>7</v>
      </c>
      <c r="H89" s="63"/>
      <c r="I89" s="53"/>
      <c r="J89" s="65">
        <v>2800</v>
      </c>
      <c r="K89" s="65">
        <v>2800</v>
      </c>
      <c r="L89" s="66">
        <v>2800</v>
      </c>
      <c r="M89" s="66" t="s">
        <v>226</v>
      </c>
      <c r="N89" s="67" t="s">
        <v>225</v>
      </c>
      <c r="O89" s="68">
        <v>24286</v>
      </c>
      <c r="P89" s="68">
        <v>24291</v>
      </c>
      <c r="Q89" s="69" t="s">
        <v>243</v>
      </c>
      <c r="R89" s="50">
        <v>66079011356</v>
      </c>
      <c r="S89" s="7"/>
      <c r="T89" s="8"/>
    </row>
    <row r="90" spans="1:20" ht="21">
      <c r="A90" s="126">
        <v>86</v>
      </c>
      <c r="B90" s="127">
        <v>3341000608532</v>
      </c>
      <c r="C90" s="30"/>
      <c r="D90" s="30" t="s">
        <v>52</v>
      </c>
      <c r="E90" s="31"/>
      <c r="F90" s="52"/>
      <c r="G90" s="128" t="s">
        <v>53</v>
      </c>
      <c r="H90" s="129"/>
      <c r="I90" s="53"/>
      <c r="J90" s="130">
        <v>17440</v>
      </c>
      <c r="K90" s="130">
        <v>17440</v>
      </c>
      <c r="L90" s="131">
        <v>17440</v>
      </c>
      <c r="M90" s="131" t="s">
        <v>226</v>
      </c>
      <c r="N90" s="132" t="s">
        <v>225</v>
      </c>
      <c r="O90" s="133">
        <v>24293</v>
      </c>
      <c r="P90" s="133">
        <v>24298</v>
      </c>
      <c r="Q90" s="134" t="s">
        <v>243</v>
      </c>
      <c r="R90" s="30">
        <v>66079098764</v>
      </c>
      <c r="S90" s="7"/>
      <c r="T90" s="8"/>
    </row>
    <row r="91" spans="1:20" ht="21">
      <c r="A91" s="61">
        <v>87</v>
      </c>
      <c r="B91" s="48">
        <v>1349900193984</v>
      </c>
      <c r="C91" s="50"/>
      <c r="D91" s="50" t="s">
        <v>16</v>
      </c>
      <c r="E91" s="51"/>
      <c r="F91" s="77"/>
      <c r="G91" s="74" t="s">
        <v>9</v>
      </c>
      <c r="H91" s="63"/>
      <c r="I91" s="73"/>
      <c r="J91" s="65">
        <v>37660</v>
      </c>
      <c r="K91" s="65">
        <v>37660</v>
      </c>
      <c r="L91" s="66">
        <v>37660</v>
      </c>
      <c r="M91" s="66" t="s">
        <v>226</v>
      </c>
      <c r="N91" s="67" t="s">
        <v>225</v>
      </c>
      <c r="O91" s="68">
        <v>24308</v>
      </c>
      <c r="P91" s="68">
        <v>24313</v>
      </c>
      <c r="Q91" s="69" t="s">
        <v>243</v>
      </c>
      <c r="R91" s="50">
        <v>66079469504</v>
      </c>
      <c r="S91" s="7"/>
      <c r="T91" s="8"/>
    </row>
    <row r="92" spans="1:20" ht="21">
      <c r="A92" s="61">
        <v>88</v>
      </c>
      <c r="B92" s="48">
        <v>1349900193984</v>
      </c>
      <c r="C92" s="50"/>
      <c r="D92" s="50" t="s">
        <v>16</v>
      </c>
      <c r="E92" s="51"/>
      <c r="F92" s="36"/>
      <c r="G92" s="74" t="s">
        <v>9</v>
      </c>
      <c r="H92" s="63"/>
      <c r="I92" s="114"/>
      <c r="J92" s="65">
        <v>5780</v>
      </c>
      <c r="K92" s="65">
        <v>5780</v>
      </c>
      <c r="L92" s="66">
        <v>5780</v>
      </c>
      <c r="M92" s="66" t="s">
        <v>226</v>
      </c>
      <c r="N92" s="67" t="s">
        <v>225</v>
      </c>
      <c r="O92" s="68">
        <v>24312</v>
      </c>
      <c r="P92" s="68">
        <v>24315</v>
      </c>
      <c r="Q92" s="69" t="s">
        <v>243</v>
      </c>
      <c r="R92" s="50">
        <v>66079476387</v>
      </c>
      <c r="S92" s="7"/>
      <c r="T92" s="8"/>
    </row>
    <row r="93" spans="1:20" ht="21">
      <c r="A93" s="61">
        <v>89</v>
      </c>
      <c r="B93" s="48">
        <v>350990584180</v>
      </c>
      <c r="C93" s="51"/>
      <c r="D93" s="51" t="s">
        <v>36</v>
      </c>
      <c r="E93" s="100"/>
      <c r="F93" s="52"/>
      <c r="G93" s="53" t="s">
        <v>7</v>
      </c>
      <c r="H93" s="63"/>
      <c r="I93" s="53"/>
      <c r="J93" s="65">
        <v>8598</v>
      </c>
      <c r="K93" s="65">
        <v>8598</v>
      </c>
      <c r="L93" s="66">
        <v>8598</v>
      </c>
      <c r="M93" s="66" t="s">
        <v>226</v>
      </c>
      <c r="N93" s="67" t="s">
        <v>225</v>
      </c>
      <c r="O93" s="68">
        <v>24323</v>
      </c>
      <c r="P93" s="68">
        <v>24328</v>
      </c>
      <c r="Q93" s="69" t="s">
        <v>243</v>
      </c>
      <c r="R93" s="50">
        <v>66089085154</v>
      </c>
      <c r="S93" s="7"/>
      <c r="T93" s="8"/>
    </row>
    <row r="94" spans="1:20" ht="21">
      <c r="A94" s="61">
        <v>90</v>
      </c>
      <c r="B94" s="48">
        <v>1349900193984</v>
      </c>
      <c r="C94" s="50"/>
      <c r="D94" s="62" t="s">
        <v>16</v>
      </c>
      <c r="E94" s="40"/>
      <c r="F94" s="52"/>
      <c r="G94" s="53" t="s">
        <v>17</v>
      </c>
      <c r="H94" s="63"/>
      <c r="I94" s="53"/>
      <c r="J94" s="65">
        <v>19500</v>
      </c>
      <c r="K94" s="65">
        <v>19500</v>
      </c>
      <c r="L94" s="66">
        <v>19500</v>
      </c>
      <c r="M94" s="66" t="s">
        <v>226</v>
      </c>
      <c r="N94" s="67" t="s">
        <v>225</v>
      </c>
      <c r="O94" s="68">
        <v>24327</v>
      </c>
      <c r="P94" s="68">
        <v>24330</v>
      </c>
      <c r="Q94" s="69" t="s">
        <v>243</v>
      </c>
      <c r="R94" s="50">
        <v>66089290636</v>
      </c>
      <c r="S94" s="7"/>
      <c r="T94" s="8"/>
    </row>
    <row r="95" spans="1:20" ht="21">
      <c r="A95" s="61">
        <v>91</v>
      </c>
      <c r="B95" s="48">
        <v>107551000029</v>
      </c>
      <c r="C95" s="50"/>
      <c r="D95" s="50" t="s">
        <v>10</v>
      </c>
      <c r="E95" s="51"/>
      <c r="F95" s="52"/>
      <c r="G95" s="74" t="s">
        <v>12</v>
      </c>
      <c r="H95" s="63"/>
      <c r="I95" s="53"/>
      <c r="J95" s="65">
        <v>4074</v>
      </c>
      <c r="K95" s="65">
        <v>4074</v>
      </c>
      <c r="L95" s="66">
        <v>4074</v>
      </c>
      <c r="M95" s="66" t="s">
        <v>226</v>
      </c>
      <c r="N95" s="67" t="s">
        <v>225</v>
      </c>
      <c r="O95" s="68">
        <v>24327</v>
      </c>
      <c r="P95" s="68">
        <v>24330</v>
      </c>
      <c r="Q95" s="69" t="s">
        <v>243</v>
      </c>
      <c r="R95" s="50">
        <v>66089271435</v>
      </c>
      <c r="S95" s="7"/>
      <c r="T95" s="8"/>
    </row>
    <row r="96" spans="1:20" ht="21">
      <c r="A96" s="61">
        <v>92</v>
      </c>
      <c r="B96" s="48">
        <v>1349900193984</v>
      </c>
      <c r="C96" s="50"/>
      <c r="D96" s="50" t="s">
        <v>16</v>
      </c>
      <c r="E96" s="51"/>
      <c r="F96" s="52"/>
      <c r="G96" s="74" t="s">
        <v>9</v>
      </c>
      <c r="H96" s="63"/>
      <c r="I96" s="53"/>
      <c r="J96" s="65">
        <v>13000</v>
      </c>
      <c r="K96" s="65">
        <v>13000</v>
      </c>
      <c r="L96" s="66">
        <v>13000</v>
      </c>
      <c r="M96" s="66" t="s">
        <v>226</v>
      </c>
      <c r="N96" s="67" t="s">
        <v>225</v>
      </c>
      <c r="O96" s="68">
        <v>24328</v>
      </c>
      <c r="P96" s="68">
        <v>24334</v>
      </c>
      <c r="Q96" s="69" t="s">
        <v>243</v>
      </c>
      <c r="R96" s="50">
        <v>66089304263</v>
      </c>
      <c r="S96" s="7"/>
      <c r="T96" s="8"/>
    </row>
    <row r="97" spans="1:20" ht="21">
      <c r="A97" s="61">
        <v>93</v>
      </c>
      <c r="B97" s="48">
        <v>1349900193984</v>
      </c>
      <c r="C97" s="50"/>
      <c r="D97" s="50" t="s">
        <v>16</v>
      </c>
      <c r="E97" s="51"/>
      <c r="F97" s="52"/>
      <c r="G97" s="74" t="s">
        <v>9</v>
      </c>
      <c r="H97" s="63"/>
      <c r="I97" s="53"/>
      <c r="J97" s="65">
        <v>12830</v>
      </c>
      <c r="K97" s="65">
        <v>12830</v>
      </c>
      <c r="L97" s="66">
        <v>12830</v>
      </c>
      <c r="M97" s="66" t="s">
        <v>226</v>
      </c>
      <c r="N97" s="67" t="s">
        <v>225</v>
      </c>
      <c r="O97" s="68">
        <v>24334</v>
      </c>
      <c r="P97" s="68">
        <v>24337</v>
      </c>
      <c r="Q97" s="69" t="s">
        <v>243</v>
      </c>
      <c r="R97" s="50">
        <v>66089424106</v>
      </c>
      <c r="S97" s="7"/>
      <c r="T97" s="8"/>
    </row>
    <row r="98" spans="1:20" ht="21">
      <c r="A98" s="61">
        <v>94</v>
      </c>
      <c r="B98" s="48">
        <v>350990584180</v>
      </c>
      <c r="C98" s="51"/>
      <c r="D98" s="51" t="s">
        <v>36</v>
      </c>
      <c r="E98" s="100"/>
      <c r="F98" s="52"/>
      <c r="G98" s="53" t="s">
        <v>7</v>
      </c>
      <c r="H98" s="63"/>
      <c r="I98" s="53"/>
      <c r="J98" s="65">
        <v>19340</v>
      </c>
      <c r="K98" s="65">
        <v>19340</v>
      </c>
      <c r="L98" s="66">
        <v>19340</v>
      </c>
      <c r="M98" s="66" t="s">
        <v>226</v>
      </c>
      <c r="N98" s="67" t="s">
        <v>225</v>
      </c>
      <c r="O98" s="68">
        <v>24335</v>
      </c>
      <c r="P98" s="68">
        <v>24340</v>
      </c>
      <c r="Q98" s="69" t="s">
        <v>243</v>
      </c>
      <c r="R98" s="50">
        <v>66089445421</v>
      </c>
      <c r="S98" s="7"/>
      <c r="T98" s="8"/>
    </row>
    <row r="99" spans="1:20" ht="21">
      <c r="A99" s="61">
        <v>95</v>
      </c>
      <c r="B99" s="48">
        <v>5340770009032</v>
      </c>
      <c r="C99" s="49"/>
      <c r="D99" s="62" t="s">
        <v>6</v>
      </c>
      <c r="E99" s="40"/>
      <c r="F99" s="52"/>
      <c r="G99" s="53" t="s">
        <v>7</v>
      </c>
      <c r="H99" s="63"/>
      <c r="I99" s="53"/>
      <c r="J99" s="65">
        <v>6910</v>
      </c>
      <c r="K99" s="65">
        <v>6910</v>
      </c>
      <c r="L99" s="66">
        <v>6910</v>
      </c>
      <c r="M99" s="66" t="s">
        <v>226</v>
      </c>
      <c r="N99" s="67" t="s">
        <v>225</v>
      </c>
      <c r="O99" s="68">
        <v>24340</v>
      </c>
      <c r="P99" s="68">
        <v>24343</v>
      </c>
      <c r="Q99" s="69" t="s">
        <v>243</v>
      </c>
      <c r="R99" s="50">
        <v>66089459294</v>
      </c>
      <c r="S99" s="7"/>
      <c r="T99" s="8"/>
    </row>
    <row r="100" spans="1:20" ht="21">
      <c r="A100" s="61">
        <v>96</v>
      </c>
      <c r="B100" s="48">
        <v>5340770009032</v>
      </c>
      <c r="C100" s="49"/>
      <c r="D100" s="50" t="s">
        <v>6</v>
      </c>
      <c r="E100" s="51"/>
      <c r="F100" s="52"/>
      <c r="G100" s="53" t="s">
        <v>7</v>
      </c>
      <c r="H100" s="63"/>
      <c r="I100" s="53"/>
      <c r="J100" s="65">
        <v>2790</v>
      </c>
      <c r="K100" s="65">
        <v>2790</v>
      </c>
      <c r="L100" s="66">
        <v>2790</v>
      </c>
      <c r="M100" s="66" t="s">
        <v>226</v>
      </c>
      <c r="N100" s="67" t="s">
        <v>225</v>
      </c>
      <c r="O100" s="68">
        <v>24341</v>
      </c>
      <c r="P100" s="68">
        <v>24344</v>
      </c>
      <c r="Q100" s="69" t="s">
        <v>243</v>
      </c>
      <c r="R100" s="50">
        <v>66089491983</v>
      </c>
      <c r="S100" s="7"/>
      <c r="T100" s="8"/>
    </row>
    <row r="101" spans="1:20" ht="21">
      <c r="A101" s="61">
        <v>97</v>
      </c>
      <c r="B101" s="116">
        <v>3341501557558</v>
      </c>
      <c r="C101" s="50"/>
      <c r="D101" s="50" t="s">
        <v>28</v>
      </c>
      <c r="E101" s="51"/>
      <c r="F101" s="52"/>
      <c r="G101" s="74" t="s">
        <v>54</v>
      </c>
      <c r="H101" s="63"/>
      <c r="I101" s="53"/>
      <c r="J101" s="65">
        <v>15000</v>
      </c>
      <c r="K101" s="65">
        <v>15000</v>
      </c>
      <c r="L101" s="66">
        <v>15000</v>
      </c>
      <c r="M101" s="66" t="s">
        <v>226</v>
      </c>
      <c r="N101" s="67" t="s">
        <v>225</v>
      </c>
      <c r="O101" s="68">
        <v>24341</v>
      </c>
      <c r="P101" s="68">
        <v>24344</v>
      </c>
      <c r="Q101" s="69" t="s">
        <v>243</v>
      </c>
      <c r="R101" s="50">
        <v>66089497969</v>
      </c>
      <c r="S101" s="7"/>
      <c r="T101" s="8"/>
    </row>
    <row r="102" spans="1:20" ht="21">
      <c r="A102" s="61">
        <v>98</v>
      </c>
      <c r="B102" s="48">
        <v>3341000096507</v>
      </c>
      <c r="C102" s="50"/>
      <c r="D102" s="50" t="s">
        <v>33</v>
      </c>
      <c r="E102" s="51"/>
      <c r="F102" s="52"/>
      <c r="G102" s="74" t="s">
        <v>55</v>
      </c>
      <c r="H102" s="63"/>
      <c r="I102" s="53"/>
      <c r="J102" s="65">
        <v>10000</v>
      </c>
      <c r="K102" s="65">
        <v>10000</v>
      </c>
      <c r="L102" s="66">
        <v>10000</v>
      </c>
      <c r="M102" s="66" t="s">
        <v>226</v>
      </c>
      <c r="N102" s="67" t="s">
        <v>225</v>
      </c>
      <c r="O102" s="68">
        <v>24343</v>
      </c>
      <c r="P102" s="68">
        <v>24348</v>
      </c>
      <c r="Q102" s="69" t="s">
        <v>243</v>
      </c>
      <c r="R102" s="50">
        <v>66089526984</v>
      </c>
      <c r="S102" s="7"/>
      <c r="T102" s="8"/>
    </row>
    <row r="103" spans="1:20" ht="21">
      <c r="A103" s="61">
        <v>99</v>
      </c>
      <c r="B103" s="48">
        <v>3341000608532</v>
      </c>
      <c r="C103" s="50"/>
      <c r="D103" s="50" t="s">
        <v>52</v>
      </c>
      <c r="E103" s="51"/>
      <c r="F103" s="52"/>
      <c r="G103" s="74" t="s">
        <v>12</v>
      </c>
      <c r="H103" s="63"/>
      <c r="I103" s="53"/>
      <c r="J103" s="65">
        <v>15002</v>
      </c>
      <c r="K103" s="65">
        <v>15002</v>
      </c>
      <c r="L103" s="66">
        <v>15002</v>
      </c>
      <c r="M103" s="66" t="s">
        <v>226</v>
      </c>
      <c r="N103" s="67" t="s">
        <v>225</v>
      </c>
      <c r="O103" s="68">
        <v>24343</v>
      </c>
      <c r="P103" s="68">
        <v>24348</v>
      </c>
      <c r="Q103" s="69" t="s">
        <v>243</v>
      </c>
      <c r="R103" s="50">
        <v>66089669299</v>
      </c>
      <c r="S103" s="7"/>
      <c r="T103" s="8"/>
    </row>
    <row r="104" spans="1:20" ht="21">
      <c r="A104" s="61">
        <v>100</v>
      </c>
      <c r="B104" s="48">
        <v>1341000025701</v>
      </c>
      <c r="C104" s="49"/>
      <c r="D104" s="50" t="s">
        <v>15</v>
      </c>
      <c r="E104" s="51"/>
      <c r="F104" s="52"/>
      <c r="G104" s="74" t="s">
        <v>12</v>
      </c>
      <c r="H104" s="63"/>
      <c r="I104" s="53"/>
      <c r="J104" s="65">
        <v>40800</v>
      </c>
      <c r="K104" s="65">
        <v>40800</v>
      </c>
      <c r="L104" s="66">
        <v>40800</v>
      </c>
      <c r="M104" s="66" t="s">
        <v>226</v>
      </c>
      <c r="N104" s="67" t="s">
        <v>225</v>
      </c>
      <c r="O104" s="68">
        <v>24343</v>
      </c>
      <c r="P104" s="68">
        <v>24348</v>
      </c>
      <c r="Q104" s="69" t="s">
        <v>243</v>
      </c>
      <c r="R104" s="50">
        <v>66089599714</v>
      </c>
      <c r="S104" s="7"/>
      <c r="T104" s="8"/>
    </row>
    <row r="105" spans="1:20" ht="21">
      <c r="A105" s="61">
        <v>101</v>
      </c>
      <c r="B105" s="48">
        <v>107551000029</v>
      </c>
      <c r="C105" s="50"/>
      <c r="D105" s="50" t="s">
        <v>10</v>
      </c>
      <c r="E105" s="51"/>
      <c r="F105" s="52"/>
      <c r="G105" s="74" t="s">
        <v>12</v>
      </c>
      <c r="H105" s="63"/>
      <c r="I105" s="53"/>
      <c r="J105" s="65">
        <v>4961.45</v>
      </c>
      <c r="K105" s="65">
        <v>4961.45</v>
      </c>
      <c r="L105" s="66">
        <v>4961.45</v>
      </c>
      <c r="M105" s="66" t="s">
        <v>226</v>
      </c>
      <c r="N105" s="67" t="s">
        <v>225</v>
      </c>
      <c r="O105" s="68">
        <v>24358</v>
      </c>
      <c r="P105" s="68">
        <v>24363</v>
      </c>
      <c r="Q105" s="69" t="s">
        <v>243</v>
      </c>
      <c r="R105" s="50">
        <v>66099200921</v>
      </c>
      <c r="S105" s="7"/>
      <c r="T105" s="8"/>
    </row>
    <row r="106" spans="1:20" ht="21">
      <c r="A106" s="61">
        <v>102</v>
      </c>
      <c r="B106" s="48">
        <v>3330401650458</v>
      </c>
      <c r="C106" s="51"/>
      <c r="D106" s="51" t="s">
        <v>56</v>
      </c>
      <c r="E106" s="100"/>
      <c r="F106" s="52"/>
      <c r="G106" s="74" t="s">
        <v>11</v>
      </c>
      <c r="H106" s="63"/>
      <c r="I106" s="53"/>
      <c r="J106" s="65">
        <v>19450</v>
      </c>
      <c r="K106" s="65">
        <v>19450</v>
      </c>
      <c r="L106" s="66">
        <v>19450</v>
      </c>
      <c r="M106" s="66" t="s">
        <v>226</v>
      </c>
      <c r="N106" s="67" t="s">
        <v>225</v>
      </c>
      <c r="O106" s="68">
        <v>24364</v>
      </c>
      <c r="P106" s="68">
        <v>24369</v>
      </c>
      <c r="Q106" s="69" t="s">
        <v>243</v>
      </c>
      <c r="R106" s="50">
        <v>66099329019</v>
      </c>
      <c r="S106" s="7"/>
      <c r="T106" s="8"/>
    </row>
    <row r="107" spans="1:20" ht="21">
      <c r="A107" s="61">
        <v>103</v>
      </c>
      <c r="B107" s="48">
        <v>5340770009032</v>
      </c>
      <c r="C107" s="49"/>
      <c r="D107" s="62" t="s">
        <v>6</v>
      </c>
      <c r="E107" s="40"/>
      <c r="F107" s="52"/>
      <c r="G107" s="53" t="s">
        <v>7</v>
      </c>
      <c r="H107" s="63"/>
      <c r="I107" s="53"/>
      <c r="J107" s="65">
        <v>2900</v>
      </c>
      <c r="K107" s="65">
        <v>2900</v>
      </c>
      <c r="L107" s="66">
        <v>2900</v>
      </c>
      <c r="M107" s="66" t="s">
        <v>226</v>
      </c>
      <c r="N107" s="67" t="s">
        <v>225</v>
      </c>
      <c r="O107" s="68">
        <v>24365</v>
      </c>
      <c r="P107" s="68">
        <v>24370</v>
      </c>
      <c r="Q107" s="69" t="s">
        <v>243</v>
      </c>
      <c r="R107" s="50">
        <v>66099401601</v>
      </c>
      <c r="S107" s="7"/>
      <c r="T107" s="8"/>
    </row>
    <row r="108" spans="1:20" ht="21">
      <c r="A108" s="61">
        <v>104</v>
      </c>
      <c r="B108" s="48">
        <v>107551000029</v>
      </c>
      <c r="C108" s="50"/>
      <c r="D108" s="50" t="s">
        <v>10</v>
      </c>
      <c r="E108" s="51"/>
      <c r="F108" s="52"/>
      <c r="G108" s="74" t="s">
        <v>12</v>
      </c>
      <c r="H108" s="63"/>
      <c r="I108" s="53"/>
      <c r="J108" s="65">
        <v>38266</v>
      </c>
      <c r="K108" s="65">
        <v>38266</v>
      </c>
      <c r="L108" s="66">
        <v>38266</v>
      </c>
      <c r="M108" s="66" t="s">
        <v>226</v>
      </c>
      <c r="N108" s="67" t="s">
        <v>225</v>
      </c>
      <c r="O108" s="68">
        <v>24365</v>
      </c>
      <c r="P108" s="68">
        <v>24370</v>
      </c>
      <c r="Q108" s="69" t="s">
        <v>243</v>
      </c>
      <c r="R108" s="50">
        <v>66099376359</v>
      </c>
      <c r="S108" s="7"/>
      <c r="T108" s="8"/>
    </row>
    <row r="109" spans="1:20" ht="21">
      <c r="A109" s="61">
        <v>105</v>
      </c>
      <c r="B109" s="48">
        <v>1349900193984</v>
      </c>
      <c r="C109" s="50"/>
      <c r="D109" s="50" t="s">
        <v>16</v>
      </c>
      <c r="E109" s="51"/>
      <c r="F109" s="52"/>
      <c r="G109" s="74" t="s">
        <v>9</v>
      </c>
      <c r="H109" s="63"/>
      <c r="I109" s="53"/>
      <c r="J109" s="65">
        <v>2200</v>
      </c>
      <c r="K109" s="65">
        <v>2200</v>
      </c>
      <c r="L109" s="66">
        <v>2200</v>
      </c>
      <c r="M109" s="66" t="s">
        <v>226</v>
      </c>
      <c r="N109" s="67" t="s">
        <v>225</v>
      </c>
      <c r="O109" s="68">
        <v>24368</v>
      </c>
      <c r="P109" s="68">
        <v>24371</v>
      </c>
      <c r="Q109" s="69" t="s">
        <v>243</v>
      </c>
      <c r="R109" s="50">
        <v>66099431948</v>
      </c>
      <c r="S109" s="7"/>
      <c r="T109" s="8"/>
    </row>
    <row r="110" spans="1:20" ht="21">
      <c r="A110" s="61">
        <v>106</v>
      </c>
      <c r="B110" s="48">
        <v>1341000025701</v>
      </c>
      <c r="C110" s="49"/>
      <c r="D110" s="50" t="s">
        <v>15</v>
      </c>
      <c r="E110" s="51"/>
      <c r="F110" s="52"/>
      <c r="G110" s="74" t="s">
        <v>12</v>
      </c>
      <c r="H110" s="63"/>
      <c r="I110" s="53"/>
      <c r="J110" s="65">
        <v>15240</v>
      </c>
      <c r="K110" s="65">
        <v>15240</v>
      </c>
      <c r="L110" s="66">
        <v>15240</v>
      </c>
      <c r="M110" s="66" t="s">
        <v>226</v>
      </c>
      <c r="N110" s="67" t="s">
        <v>225</v>
      </c>
      <c r="O110" s="68">
        <v>24371</v>
      </c>
      <c r="P110" s="68">
        <v>24376</v>
      </c>
      <c r="Q110" s="69" t="s">
        <v>243</v>
      </c>
      <c r="R110" s="50">
        <v>66099510242</v>
      </c>
      <c r="S110" s="7"/>
      <c r="T110" s="8"/>
    </row>
    <row r="111" spans="1:20" ht="21">
      <c r="A111" s="61">
        <v>107</v>
      </c>
      <c r="B111" s="48">
        <v>1349900193984</v>
      </c>
      <c r="C111" s="50"/>
      <c r="D111" s="50" t="s">
        <v>16</v>
      </c>
      <c r="E111" s="51"/>
      <c r="F111" s="52"/>
      <c r="G111" s="71" t="s">
        <v>17</v>
      </c>
      <c r="H111" s="63"/>
      <c r="I111" s="53"/>
      <c r="J111" s="65">
        <v>7000</v>
      </c>
      <c r="K111" s="65">
        <v>7000</v>
      </c>
      <c r="L111" s="66">
        <v>7000</v>
      </c>
      <c r="M111" s="66" t="s">
        <v>226</v>
      </c>
      <c r="N111" s="67" t="s">
        <v>225</v>
      </c>
      <c r="O111" s="68">
        <v>24371</v>
      </c>
      <c r="P111" s="68">
        <v>24376</v>
      </c>
      <c r="Q111" s="69" t="s">
        <v>243</v>
      </c>
      <c r="R111" s="50">
        <v>66099528749</v>
      </c>
      <c r="S111" s="7"/>
      <c r="T111" s="8"/>
    </row>
    <row r="112" spans="1:20" ht="21">
      <c r="A112" s="61">
        <v>108</v>
      </c>
      <c r="B112" s="116">
        <v>3341501557558</v>
      </c>
      <c r="C112" s="50"/>
      <c r="D112" s="50" t="s">
        <v>28</v>
      </c>
      <c r="E112" s="51"/>
      <c r="F112" s="52"/>
      <c r="G112" s="138" t="s">
        <v>57</v>
      </c>
      <c r="H112" s="135"/>
      <c r="I112" s="114"/>
      <c r="J112" s="65">
        <v>67500</v>
      </c>
      <c r="K112" s="65">
        <v>67500</v>
      </c>
      <c r="L112" s="66">
        <v>67500</v>
      </c>
      <c r="M112" s="66" t="s">
        <v>226</v>
      </c>
      <c r="N112" s="67" t="s">
        <v>225</v>
      </c>
      <c r="O112" s="68">
        <v>24371</v>
      </c>
      <c r="P112" s="68">
        <v>24376</v>
      </c>
      <c r="Q112" s="69" t="s">
        <v>243</v>
      </c>
      <c r="R112" s="50">
        <v>66099533362</v>
      </c>
      <c r="S112" s="7"/>
      <c r="T112" s="8"/>
    </row>
    <row r="113" spans="1:20" ht="21">
      <c r="A113" s="61">
        <v>109</v>
      </c>
      <c r="B113" s="116">
        <v>3341501557558</v>
      </c>
      <c r="C113" s="50"/>
      <c r="D113" s="50" t="s">
        <v>28</v>
      </c>
      <c r="E113" s="51"/>
      <c r="F113" s="52"/>
      <c r="G113" s="110" t="s">
        <v>58</v>
      </c>
      <c r="H113" s="111"/>
      <c r="I113" s="53"/>
      <c r="J113" s="65">
        <v>12000</v>
      </c>
      <c r="K113" s="65">
        <v>12000</v>
      </c>
      <c r="L113" s="66">
        <v>12000</v>
      </c>
      <c r="M113" s="66" t="s">
        <v>226</v>
      </c>
      <c r="N113" s="67" t="s">
        <v>225</v>
      </c>
      <c r="O113" s="68">
        <v>24371</v>
      </c>
      <c r="P113" s="68">
        <v>24376</v>
      </c>
      <c r="Q113" s="69" t="s">
        <v>243</v>
      </c>
      <c r="R113" s="50">
        <v>66099535010</v>
      </c>
      <c r="S113" s="7"/>
      <c r="T113" s="8"/>
    </row>
    <row r="114" spans="1:20" ht="21">
      <c r="A114" s="126">
        <v>110</v>
      </c>
      <c r="B114" s="139">
        <v>3341501557558</v>
      </c>
      <c r="C114" s="30"/>
      <c r="D114" s="30" t="s">
        <v>28</v>
      </c>
      <c r="E114" s="31"/>
      <c r="F114" s="77"/>
      <c r="G114" s="128" t="s">
        <v>54</v>
      </c>
      <c r="H114" s="129"/>
      <c r="I114" s="53"/>
      <c r="J114" s="130">
        <v>30000</v>
      </c>
      <c r="K114" s="130">
        <v>30000</v>
      </c>
      <c r="L114" s="131">
        <v>30000</v>
      </c>
      <c r="M114" s="131" t="s">
        <v>226</v>
      </c>
      <c r="N114" s="132" t="s">
        <v>225</v>
      </c>
      <c r="O114" s="133">
        <v>24371</v>
      </c>
      <c r="P114" s="133">
        <v>24376</v>
      </c>
      <c r="Q114" s="134" t="s">
        <v>243</v>
      </c>
      <c r="R114" s="30">
        <v>66099536122</v>
      </c>
      <c r="S114" s="7"/>
      <c r="T114" s="8"/>
    </row>
    <row r="115" spans="1:20" ht="21">
      <c r="A115" s="61">
        <v>111</v>
      </c>
      <c r="B115" s="48">
        <v>3349900122668</v>
      </c>
      <c r="C115" s="50"/>
      <c r="D115" s="50" t="s">
        <v>13</v>
      </c>
      <c r="E115" s="51"/>
      <c r="F115" s="36"/>
      <c r="G115" s="74" t="s">
        <v>9</v>
      </c>
      <c r="H115" s="63"/>
      <c r="I115" s="53"/>
      <c r="J115" s="65">
        <v>44000</v>
      </c>
      <c r="K115" s="65">
        <v>44000</v>
      </c>
      <c r="L115" s="66">
        <v>44000</v>
      </c>
      <c r="M115" s="66" t="s">
        <v>226</v>
      </c>
      <c r="N115" s="67" t="s">
        <v>225</v>
      </c>
      <c r="O115" s="68">
        <v>24372</v>
      </c>
      <c r="P115" s="68">
        <v>24377</v>
      </c>
      <c r="Q115" s="69" t="s">
        <v>243</v>
      </c>
      <c r="R115" s="50">
        <v>66099555424</v>
      </c>
      <c r="S115" s="7"/>
      <c r="T115" s="8"/>
    </row>
    <row r="116" spans="1:20" ht="21">
      <c r="A116" s="61">
        <v>112</v>
      </c>
      <c r="B116" s="48">
        <v>3340700765982</v>
      </c>
      <c r="C116" s="50"/>
      <c r="D116" s="50" t="s">
        <v>59</v>
      </c>
      <c r="E116" s="51"/>
      <c r="F116" s="52"/>
      <c r="G116" s="74" t="s">
        <v>9</v>
      </c>
      <c r="H116" s="63"/>
      <c r="I116" s="53"/>
      <c r="J116" s="65">
        <v>27000</v>
      </c>
      <c r="K116" s="65">
        <v>27000</v>
      </c>
      <c r="L116" s="66">
        <v>27000</v>
      </c>
      <c r="M116" s="66" t="s">
        <v>226</v>
      </c>
      <c r="N116" s="67" t="s">
        <v>225</v>
      </c>
      <c r="O116" s="68">
        <v>24372</v>
      </c>
      <c r="P116" s="68">
        <v>24377</v>
      </c>
      <c r="Q116" s="69" t="s">
        <v>243</v>
      </c>
      <c r="R116" s="50">
        <v>66099570536</v>
      </c>
      <c r="S116" s="7"/>
      <c r="T116" s="8"/>
    </row>
    <row r="117" spans="1:20" ht="21">
      <c r="A117" s="61">
        <v>113</v>
      </c>
      <c r="B117" s="48">
        <v>3100400238784</v>
      </c>
      <c r="C117" s="49"/>
      <c r="D117" s="50" t="s">
        <v>8</v>
      </c>
      <c r="E117" s="51"/>
      <c r="F117" s="52"/>
      <c r="G117" s="74" t="s">
        <v>9</v>
      </c>
      <c r="H117" s="63"/>
      <c r="I117" s="53"/>
      <c r="J117" s="65">
        <v>5000</v>
      </c>
      <c r="K117" s="65">
        <v>5000</v>
      </c>
      <c r="L117" s="66">
        <v>5000</v>
      </c>
      <c r="M117" s="66" t="s">
        <v>226</v>
      </c>
      <c r="N117" s="67" t="s">
        <v>225</v>
      </c>
      <c r="O117" s="68">
        <v>24372</v>
      </c>
      <c r="P117" s="68">
        <v>24377</v>
      </c>
      <c r="Q117" s="69" t="s">
        <v>243</v>
      </c>
      <c r="R117" s="50">
        <v>66099572906</v>
      </c>
      <c r="S117" s="7"/>
      <c r="T117" s="8"/>
    </row>
    <row r="118" spans="1:20" ht="21">
      <c r="A118" s="61">
        <v>114</v>
      </c>
      <c r="B118" s="48">
        <v>3341000096507</v>
      </c>
      <c r="C118" s="50"/>
      <c r="D118" s="50" t="s">
        <v>33</v>
      </c>
      <c r="E118" s="51"/>
      <c r="F118" s="52"/>
      <c r="G118" s="74" t="s">
        <v>60</v>
      </c>
      <c r="H118" s="63"/>
      <c r="I118" s="53"/>
      <c r="J118" s="65">
        <v>4000</v>
      </c>
      <c r="K118" s="65">
        <v>4000</v>
      </c>
      <c r="L118" s="66">
        <v>4000</v>
      </c>
      <c r="M118" s="66" t="s">
        <v>226</v>
      </c>
      <c r="N118" s="67" t="s">
        <v>225</v>
      </c>
      <c r="O118" s="68">
        <v>24372</v>
      </c>
      <c r="P118" s="68">
        <v>24377</v>
      </c>
      <c r="Q118" s="69" t="s">
        <v>243</v>
      </c>
      <c r="R118" s="50">
        <v>66099574507</v>
      </c>
      <c r="S118" s="7"/>
      <c r="T118" s="8"/>
    </row>
    <row r="119" spans="1:20" ht="21">
      <c r="A119" s="61">
        <v>115</v>
      </c>
      <c r="B119" s="48">
        <v>1349900193984</v>
      </c>
      <c r="C119" s="50"/>
      <c r="D119" s="50" t="s">
        <v>16</v>
      </c>
      <c r="E119" s="51"/>
      <c r="F119" s="52"/>
      <c r="G119" s="74" t="s">
        <v>9</v>
      </c>
      <c r="H119" s="63"/>
      <c r="I119" s="53"/>
      <c r="J119" s="65">
        <v>7470</v>
      </c>
      <c r="K119" s="65">
        <v>7470</v>
      </c>
      <c r="L119" s="66">
        <v>7470</v>
      </c>
      <c r="M119" s="66" t="s">
        <v>226</v>
      </c>
      <c r="N119" s="67" t="s">
        <v>225</v>
      </c>
      <c r="O119" s="68">
        <v>24372</v>
      </c>
      <c r="P119" s="68">
        <v>24377</v>
      </c>
      <c r="Q119" s="69" t="s">
        <v>243</v>
      </c>
      <c r="R119" s="50">
        <v>66099590172</v>
      </c>
      <c r="S119" s="7"/>
      <c r="T119" s="8"/>
    </row>
    <row r="120" spans="1:20" ht="21">
      <c r="A120" s="61">
        <v>116</v>
      </c>
      <c r="B120" s="48">
        <v>1349900193984</v>
      </c>
      <c r="C120" s="50"/>
      <c r="D120" s="50" t="s">
        <v>16</v>
      </c>
      <c r="E120" s="51"/>
      <c r="F120" s="52"/>
      <c r="G120" s="74" t="s">
        <v>9</v>
      </c>
      <c r="H120" s="63"/>
      <c r="I120" s="53"/>
      <c r="J120" s="65">
        <v>3750</v>
      </c>
      <c r="K120" s="65">
        <v>3750</v>
      </c>
      <c r="L120" s="66">
        <v>3750</v>
      </c>
      <c r="M120" s="66" t="s">
        <v>226</v>
      </c>
      <c r="N120" s="67" t="s">
        <v>225</v>
      </c>
      <c r="O120" s="68">
        <v>24372</v>
      </c>
      <c r="P120" s="68">
        <v>24377</v>
      </c>
      <c r="Q120" s="69" t="s">
        <v>243</v>
      </c>
      <c r="R120" s="50">
        <v>66099584287</v>
      </c>
      <c r="S120" s="7"/>
      <c r="T120" s="8"/>
    </row>
    <row r="121" spans="1:20" ht="21">
      <c r="A121" s="126">
        <v>117</v>
      </c>
      <c r="B121" s="127">
        <v>1440700009587</v>
      </c>
      <c r="C121" s="30"/>
      <c r="D121" s="30" t="s">
        <v>18</v>
      </c>
      <c r="E121" s="31"/>
      <c r="F121" s="29"/>
      <c r="G121" s="128" t="s">
        <v>61</v>
      </c>
      <c r="H121" s="115"/>
      <c r="I121" s="143"/>
      <c r="J121" s="131">
        <v>3500</v>
      </c>
      <c r="K121" s="131">
        <v>3500</v>
      </c>
      <c r="L121" s="131">
        <v>3500</v>
      </c>
      <c r="M121" s="131" t="s">
        <v>226</v>
      </c>
      <c r="N121" s="132" t="s">
        <v>225</v>
      </c>
      <c r="O121" s="133">
        <v>24022</v>
      </c>
      <c r="P121" s="144">
        <v>24026</v>
      </c>
      <c r="Q121" s="134" t="s">
        <v>243</v>
      </c>
      <c r="R121" s="30">
        <v>65107109822</v>
      </c>
      <c r="S121" s="7"/>
      <c r="T121" s="8"/>
    </row>
    <row r="122" spans="1:20" ht="21">
      <c r="A122" s="126">
        <v>117</v>
      </c>
      <c r="B122" s="127">
        <v>1349900193984</v>
      </c>
      <c r="C122" s="147"/>
      <c r="D122" s="147" t="s">
        <v>16</v>
      </c>
      <c r="E122" s="147"/>
      <c r="F122" s="29"/>
      <c r="G122" s="148" t="s">
        <v>62</v>
      </c>
      <c r="H122" s="149"/>
      <c r="I122" s="117"/>
      <c r="J122" s="131">
        <v>16500</v>
      </c>
      <c r="K122" s="131">
        <v>16500</v>
      </c>
      <c r="L122" s="130">
        <v>16500</v>
      </c>
      <c r="M122" s="131" t="s">
        <v>226</v>
      </c>
      <c r="N122" s="132" t="s">
        <v>225</v>
      </c>
      <c r="O122" s="133">
        <v>24032</v>
      </c>
      <c r="P122" s="144">
        <v>24035</v>
      </c>
      <c r="Q122" s="134" t="s">
        <v>243</v>
      </c>
      <c r="R122" s="29">
        <v>65107216971</v>
      </c>
      <c r="S122" s="7"/>
      <c r="T122" s="8"/>
    </row>
    <row r="123" spans="1:20" ht="21">
      <c r="A123" s="47"/>
      <c r="B123" s="97"/>
      <c r="C123" s="39"/>
      <c r="D123" s="39"/>
      <c r="E123" s="39"/>
      <c r="F123" s="36"/>
      <c r="G123" s="119" t="s">
        <v>63</v>
      </c>
      <c r="H123" s="120"/>
      <c r="I123" s="114"/>
      <c r="J123" s="153"/>
      <c r="K123" s="153"/>
      <c r="L123" s="154"/>
      <c r="M123" s="153"/>
      <c r="N123" s="155"/>
      <c r="O123" s="156"/>
      <c r="P123" s="47"/>
      <c r="Q123" s="47"/>
      <c r="R123" s="36"/>
      <c r="S123" s="7"/>
      <c r="T123" s="8"/>
    </row>
    <row r="124" spans="1:20" ht="21">
      <c r="A124" s="61">
        <v>119</v>
      </c>
      <c r="B124" s="48">
        <v>2341000026209</v>
      </c>
      <c r="C124" s="51"/>
      <c r="D124" s="51" t="s">
        <v>20</v>
      </c>
      <c r="E124" s="100"/>
      <c r="F124" s="52"/>
      <c r="G124" s="74" t="s">
        <v>64</v>
      </c>
      <c r="H124" s="54"/>
      <c r="I124" s="54"/>
      <c r="J124" s="66">
        <v>5395</v>
      </c>
      <c r="K124" s="66">
        <v>5395</v>
      </c>
      <c r="L124" s="66">
        <v>5395</v>
      </c>
      <c r="M124" s="66" t="s">
        <v>226</v>
      </c>
      <c r="N124" s="67" t="s">
        <v>225</v>
      </c>
      <c r="O124" s="68">
        <v>24042</v>
      </c>
      <c r="P124" s="108">
        <v>24077</v>
      </c>
      <c r="Q124" s="69" t="s">
        <v>243</v>
      </c>
      <c r="R124" s="50">
        <v>65107328380</v>
      </c>
      <c r="S124" s="7"/>
      <c r="T124" s="8"/>
    </row>
    <row r="125" spans="1:20" ht="21">
      <c r="A125" s="61">
        <v>120</v>
      </c>
      <c r="B125" s="48">
        <v>1341000025701</v>
      </c>
      <c r="C125" s="109"/>
      <c r="D125" s="51" t="s">
        <v>15</v>
      </c>
      <c r="E125" s="100"/>
      <c r="F125" s="52"/>
      <c r="G125" s="74" t="s">
        <v>65</v>
      </c>
      <c r="H125" s="54"/>
      <c r="I125" s="54"/>
      <c r="J125" s="66">
        <v>25648</v>
      </c>
      <c r="K125" s="66">
        <v>25648</v>
      </c>
      <c r="L125" s="66">
        <v>25648</v>
      </c>
      <c r="M125" s="66" t="s">
        <v>226</v>
      </c>
      <c r="N125" s="67" t="s">
        <v>225</v>
      </c>
      <c r="O125" s="68">
        <v>24048</v>
      </c>
      <c r="P125" s="108">
        <v>24069</v>
      </c>
      <c r="Q125" s="69" t="s">
        <v>243</v>
      </c>
      <c r="R125" s="50">
        <v>6511712384</v>
      </c>
      <c r="S125" s="7"/>
      <c r="T125" s="8"/>
    </row>
    <row r="126" spans="1:20" ht="21">
      <c r="A126" s="126">
        <v>121</v>
      </c>
      <c r="B126" s="127">
        <v>5340770009032</v>
      </c>
      <c r="C126" s="159"/>
      <c r="D126" s="31" t="s">
        <v>6</v>
      </c>
      <c r="E126" s="147"/>
      <c r="F126" s="29"/>
      <c r="G126" s="74" t="s">
        <v>66</v>
      </c>
      <c r="H126" s="54"/>
      <c r="I126" s="54"/>
      <c r="J126" s="131">
        <v>1890</v>
      </c>
      <c r="K126" s="131">
        <v>1890</v>
      </c>
      <c r="L126" s="131">
        <v>1890</v>
      </c>
      <c r="M126" s="131" t="s">
        <v>226</v>
      </c>
      <c r="N126" s="132" t="s">
        <v>225</v>
      </c>
      <c r="O126" s="133">
        <v>24057</v>
      </c>
      <c r="P126" s="144">
        <v>24061</v>
      </c>
      <c r="Q126" s="134" t="s">
        <v>243</v>
      </c>
      <c r="R126" s="30">
        <v>65117210193</v>
      </c>
      <c r="S126" s="7"/>
      <c r="T126" s="8"/>
    </row>
    <row r="127" spans="1:20" ht="21">
      <c r="A127" s="25">
        <v>122</v>
      </c>
      <c r="B127" s="127">
        <v>345548000214</v>
      </c>
      <c r="C127" s="147"/>
      <c r="D127" s="147" t="s">
        <v>47</v>
      </c>
      <c r="E127" s="147"/>
      <c r="F127" s="29"/>
      <c r="G127" s="128" t="s">
        <v>67</v>
      </c>
      <c r="H127" s="115"/>
      <c r="I127" s="115"/>
      <c r="J127" s="131">
        <v>5727.07</v>
      </c>
      <c r="K127" s="131">
        <v>5727.07</v>
      </c>
      <c r="L127" s="150">
        <v>5727.07</v>
      </c>
      <c r="M127" s="130" t="s">
        <v>226</v>
      </c>
      <c r="N127" s="132" t="s">
        <v>225</v>
      </c>
      <c r="O127" s="133">
        <v>24062</v>
      </c>
      <c r="P127" s="144">
        <v>24067</v>
      </c>
      <c r="Q127" s="134" t="s">
        <v>243</v>
      </c>
      <c r="R127" s="30">
        <v>65117299546</v>
      </c>
      <c r="S127" s="7"/>
      <c r="T127" s="8"/>
    </row>
    <row r="128" spans="1:20" ht="21">
      <c r="A128" s="75"/>
      <c r="B128" s="13"/>
      <c r="C128" s="76"/>
      <c r="D128" s="103"/>
      <c r="E128" s="76"/>
      <c r="F128" s="77"/>
      <c r="G128" s="119" t="s">
        <v>68</v>
      </c>
      <c r="H128" s="78"/>
      <c r="I128" s="114"/>
      <c r="J128" s="88"/>
      <c r="K128" s="88"/>
      <c r="L128" s="89"/>
      <c r="M128" s="89"/>
      <c r="N128" s="160"/>
      <c r="O128" s="90"/>
      <c r="P128" s="75"/>
      <c r="Q128" s="75"/>
      <c r="R128" s="96"/>
      <c r="S128" s="7"/>
      <c r="T128" s="8"/>
    </row>
    <row r="129" spans="1:20" ht="21">
      <c r="A129" s="25">
        <v>123</v>
      </c>
      <c r="B129" s="127">
        <v>3341000418253</v>
      </c>
      <c r="C129" s="147"/>
      <c r="D129" s="147" t="s">
        <v>69</v>
      </c>
      <c r="E129" s="147"/>
      <c r="F129" s="29"/>
      <c r="G129" s="148" t="s">
        <v>70</v>
      </c>
      <c r="H129" s="149"/>
      <c r="I129" s="117"/>
      <c r="J129" s="130">
        <v>2500</v>
      </c>
      <c r="K129" s="130">
        <v>2500</v>
      </c>
      <c r="L129" s="150">
        <v>2500</v>
      </c>
      <c r="M129" s="130" t="s">
        <v>226</v>
      </c>
      <c r="N129" s="132" t="s">
        <v>225</v>
      </c>
      <c r="O129" s="133">
        <v>24068</v>
      </c>
      <c r="P129" s="144">
        <v>24073</v>
      </c>
      <c r="Q129" s="134" t="s">
        <v>243</v>
      </c>
      <c r="R129" s="30">
        <v>65117438273</v>
      </c>
      <c r="S129" s="7"/>
      <c r="T129" s="8"/>
    </row>
    <row r="130" spans="1:20" ht="21">
      <c r="A130" s="123"/>
      <c r="B130" s="97"/>
      <c r="C130" s="39"/>
      <c r="D130" s="39"/>
      <c r="E130" s="39"/>
      <c r="F130" s="36"/>
      <c r="G130" s="138" t="s">
        <v>71</v>
      </c>
      <c r="H130" s="120"/>
      <c r="I130" s="114"/>
      <c r="J130" s="153"/>
      <c r="K130" s="153"/>
      <c r="L130" s="153"/>
      <c r="M130" s="153"/>
      <c r="N130" s="155"/>
      <c r="O130" s="156"/>
      <c r="P130" s="47"/>
      <c r="Q130" s="47"/>
      <c r="R130" s="62"/>
      <c r="S130" s="7"/>
      <c r="T130" s="8"/>
    </row>
    <row r="131" spans="1:20" ht="21">
      <c r="A131" s="75">
        <v>124</v>
      </c>
      <c r="B131" s="13">
        <v>345548000214</v>
      </c>
      <c r="C131" s="103"/>
      <c r="D131" s="103" t="s">
        <v>47</v>
      </c>
      <c r="E131" s="76"/>
      <c r="F131" s="77"/>
      <c r="G131" s="137" t="s">
        <v>70</v>
      </c>
      <c r="H131" s="78"/>
      <c r="I131" s="117"/>
      <c r="J131" s="80">
        <v>4250.47</v>
      </c>
      <c r="K131" s="80">
        <v>4250.47</v>
      </c>
      <c r="L131" s="79">
        <v>4250.47</v>
      </c>
      <c r="M131" s="80" t="s">
        <v>226</v>
      </c>
      <c r="N131" s="87" t="s">
        <v>225</v>
      </c>
      <c r="O131" s="82">
        <v>24078</v>
      </c>
      <c r="P131" s="86">
        <v>24083</v>
      </c>
      <c r="Q131" s="83" t="s">
        <v>243</v>
      </c>
      <c r="R131" s="96">
        <v>65127032785</v>
      </c>
      <c r="S131" s="7"/>
      <c r="T131" s="8"/>
    </row>
    <row r="132" spans="1:20" ht="21">
      <c r="A132" s="85"/>
      <c r="B132" s="13"/>
      <c r="C132" s="76"/>
      <c r="D132" s="76"/>
      <c r="E132" s="76"/>
      <c r="F132" s="77"/>
      <c r="G132" s="138" t="s">
        <v>72</v>
      </c>
      <c r="H132" s="120"/>
      <c r="I132" s="114"/>
      <c r="J132" s="88"/>
      <c r="K132" s="88"/>
      <c r="L132" s="89"/>
      <c r="M132" s="89"/>
      <c r="N132" s="160"/>
      <c r="O132" s="90"/>
      <c r="P132" s="75"/>
      <c r="Q132" s="75"/>
      <c r="R132" s="96"/>
      <c r="S132" s="7"/>
      <c r="T132" s="8"/>
    </row>
    <row r="133" spans="1:20" ht="21">
      <c r="A133" s="25">
        <v>125</v>
      </c>
      <c r="B133" s="127">
        <v>3340700464834</v>
      </c>
      <c r="C133" s="147"/>
      <c r="D133" s="147" t="s">
        <v>73</v>
      </c>
      <c r="E133" s="147"/>
      <c r="F133" s="147"/>
      <c r="G133" s="137" t="s">
        <v>74</v>
      </c>
      <c r="H133" s="78"/>
      <c r="I133" s="117"/>
      <c r="J133" s="131">
        <v>21370</v>
      </c>
      <c r="K133" s="131">
        <v>21370</v>
      </c>
      <c r="L133" s="150">
        <v>21370</v>
      </c>
      <c r="M133" s="130" t="s">
        <v>226</v>
      </c>
      <c r="N133" s="132" t="s">
        <v>225</v>
      </c>
      <c r="O133" s="133">
        <v>24082</v>
      </c>
      <c r="P133" s="144">
        <v>24088</v>
      </c>
      <c r="Q133" s="134" t="s">
        <v>243</v>
      </c>
      <c r="R133" s="30">
        <v>65127093636</v>
      </c>
      <c r="S133" s="7"/>
      <c r="T133" s="8"/>
    </row>
    <row r="134" spans="1:20" ht="21">
      <c r="A134" s="47"/>
      <c r="B134" s="97"/>
      <c r="C134" s="40"/>
      <c r="D134" s="40"/>
      <c r="E134" s="39"/>
      <c r="F134" s="36"/>
      <c r="G134" s="110" t="s">
        <v>75</v>
      </c>
      <c r="H134" s="111"/>
      <c r="I134" s="114"/>
      <c r="J134" s="154"/>
      <c r="K134" s="154"/>
      <c r="L134" s="153"/>
      <c r="M134" s="153"/>
      <c r="N134" s="155"/>
      <c r="O134" s="156"/>
      <c r="P134" s="47"/>
      <c r="Q134" s="47"/>
      <c r="R134" s="62"/>
      <c r="S134" s="7"/>
      <c r="T134" s="8"/>
    </row>
    <row r="135" spans="1:20" ht="21">
      <c r="A135" s="61">
        <v>125</v>
      </c>
      <c r="B135" s="48">
        <v>3341000096507</v>
      </c>
      <c r="C135" s="51"/>
      <c r="D135" s="51" t="s">
        <v>33</v>
      </c>
      <c r="E135" s="100"/>
      <c r="F135" s="52"/>
      <c r="G135" s="74" t="s">
        <v>76</v>
      </c>
      <c r="H135" s="63"/>
      <c r="I135" s="53"/>
      <c r="J135" s="65">
        <v>7700</v>
      </c>
      <c r="K135" s="65">
        <v>7700</v>
      </c>
      <c r="L135" s="66">
        <v>7700</v>
      </c>
      <c r="M135" s="66" t="s">
        <v>226</v>
      </c>
      <c r="N135" s="67" t="s">
        <v>225</v>
      </c>
      <c r="O135" s="68">
        <v>24082</v>
      </c>
      <c r="P135" s="108">
        <v>24088</v>
      </c>
      <c r="Q135" s="69" t="s">
        <v>243</v>
      </c>
      <c r="R135" s="50">
        <v>65127123982</v>
      </c>
      <c r="S135" s="7"/>
      <c r="T135" s="8"/>
    </row>
    <row r="136" spans="1:20" ht="21">
      <c r="A136" s="126">
        <v>127</v>
      </c>
      <c r="B136" s="127">
        <v>3341000237704</v>
      </c>
      <c r="C136" s="31"/>
      <c r="D136" s="103" t="s">
        <v>77</v>
      </c>
      <c r="E136" s="76"/>
      <c r="F136" s="77"/>
      <c r="G136" s="128" t="s">
        <v>78</v>
      </c>
      <c r="H136" s="129"/>
      <c r="I136" s="73"/>
      <c r="J136" s="130">
        <v>18125</v>
      </c>
      <c r="K136" s="130">
        <v>18125</v>
      </c>
      <c r="L136" s="131">
        <v>18125</v>
      </c>
      <c r="M136" s="131" t="s">
        <v>226</v>
      </c>
      <c r="N136" s="132" t="s">
        <v>225</v>
      </c>
      <c r="O136" s="133">
        <v>24092</v>
      </c>
      <c r="P136" s="144">
        <v>24096</v>
      </c>
      <c r="Q136" s="134" t="s">
        <v>243</v>
      </c>
      <c r="R136" s="30">
        <v>65127390214</v>
      </c>
      <c r="S136" s="7"/>
      <c r="T136" s="8"/>
    </row>
    <row r="137" spans="1:20" ht="21">
      <c r="A137" s="85"/>
      <c r="B137" s="13"/>
      <c r="C137" s="76"/>
      <c r="D137" s="76"/>
      <c r="E137" s="76"/>
      <c r="F137" s="36"/>
      <c r="G137" s="84" t="s">
        <v>79</v>
      </c>
      <c r="H137" s="78"/>
      <c r="I137" s="73"/>
      <c r="J137" s="89"/>
      <c r="K137" s="89"/>
      <c r="L137" s="145"/>
      <c r="M137" s="88"/>
      <c r="N137" s="160"/>
      <c r="O137" s="90"/>
      <c r="P137" s="75"/>
      <c r="Q137" s="75"/>
      <c r="R137" s="96"/>
      <c r="S137" s="7"/>
      <c r="T137" s="8"/>
    </row>
    <row r="138" spans="1:20" ht="21">
      <c r="A138" s="61">
        <v>128</v>
      </c>
      <c r="B138" s="48">
        <v>1440700009587</v>
      </c>
      <c r="C138" s="50"/>
      <c r="D138" s="50" t="s">
        <v>18</v>
      </c>
      <c r="E138" s="51"/>
      <c r="F138" s="36"/>
      <c r="G138" s="74" t="s">
        <v>80</v>
      </c>
      <c r="H138" s="54"/>
      <c r="I138" s="54"/>
      <c r="J138" s="66">
        <v>9270</v>
      </c>
      <c r="K138" s="66">
        <v>9270</v>
      </c>
      <c r="L138" s="66">
        <v>9270</v>
      </c>
      <c r="M138" s="66" t="s">
        <v>226</v>
      </c>
      <c r="N138" s="67" t="s">
        <v>225</v>
      </c>
      <c r="O138" s="68">
        <v>24095</v>
      </c>
      <c r="P138" s="108">
        <v>24098</v>
      </c>
      <c r="Q138" s="69" t="s">
        <v>243</v>
      </c>
      <c r="R138" s="50">
        <v>65127336946</v>
      </c>
      <c r="S138" s="7"/>
      <c r="T138" s="8"/>
    </row>
    <row r="139" spans="1:20" ht="21">
      <c r="A139" s="126">
        <v>129</v>
      </c>
      <c r="B139" s="127">
        <v>3340700828674</v>
      </c>
      <c r="C139" s="30"/>
      <c r="D139" s="30" t="s">
        <v>81</v>
      </c>
      <c r="E139" s="31"/>
      <c r="F139" s="29"/>
      <c r="G139" s="74" t="s">
        <v>82</v>
      </c>
      <c r="H139" s="54"/>
      <c r="I139" s="54"/>
      <c r="J139" s="66">
        <v>15668</v>
      </c>
      <c r="K139" s="66">
        <v>15668</v>
      </c>
      <c r="L139" s="66">
        <v>15668</v>
      </c>
      <c r="M139" s="66" t="s">
        <v>226</v>
      </c>
      <c r="N139" s="67" t="s">
        <v>225</v>
      </c>
      <c r="O139" s="68">
        <v>24113</v>
      </c>
      <c r="P139" s="108">
        <v>24118</v>
      </c>
      <c r="Q139" s="69" t="s">
        <v>243</v>
      </c>
      <c r="R139" s="50">
        <v>66017087633</v>
      </c>
      <c r="S139" s="7"/>
      <c r="T139" s="8"/>
    </row>
    <row r="140" spans="1:20" ht="21">
      <c r="A140" s="25">
        <v>130</v>
      </c>
      <c r="B140" s="127">
        <v>350990584180</v>
      </c>
      <c r="C140" s="147"/>
      <c r="D140" s="147" t="s">
        <v>36</v>
      </c>
      <c r="E140" s="147"/>
      <c r="F140" s="29"/>
      <c r="G140" s="128" t="s">
        <v>83</v>
      </c>
      <c r="H140" s="115"/>
      <c r="I140" s="115"/>
      <c r="J140" s="131">
        <v>5100</v>
      </c>
      <c r="K140" s="131">
        <v>5100</v>
      </c>
      <c r="L140" s="131">
        <v>5100</v>
      </c>
      <c r="M140" s="131" t="s">
        <v>226</v>
      </c>
      <c r="N140" s="132" t="s">
        <v>225</v>
      </c>
      <c r="O140" s="133">
        <v>24117</v>
      </c>
      <c r="P140" s="144">
        <v>24120</v>
      </c>
      <c r="Q140" s="134" t="s">
        <v>243</v>
      </c>
      <c r="R140" s="30">
        <v>66017146817</v>
      </c>
      <c r="S140" s="7"/>
      <c r="T140" s="8"/>
    </row>
    <row r="141" spans="1:20" ht="21">
      <c r="A141" s="47"/>
      <c r="B141" s="97"/>
      <c r="C141" s="40"/>
      <c r="D141" s="39"/>
      <c r="E141" s="39"/>
      <c r="F141" s="39"/>
      <c r="G141" s="138" t="s">
        <v>84</v>
      </c>
      <c r="H141" s="120"/>
      <c r="I141" s="114"/>
      <c r="J141" s="162"/>
      <c r="K141" s="162"/>
      <c r="L141" s="161"/>
      <c r="M141" s="163"/>
      <c r="N141" s="164"/>
      <c r="O141" s="165"/>
      <c r="P141" s="47"/>
      <c r="Q141" s="47"/>
      <c r="R141" s="62"/>
      <c r="S141" s="7"/>
      <c r="T141" s="8"/>
    </row>
    <row r="142" spans="1:20" ht="21">
      <c r="A142" s="61">
        <v>131</v>
      </c>
      <c r="B142" s="48">
        <v>5340770009032</v>
      </c>
      <c r="C142" s="49"/>
      <c r="D142" s="62" t="s">
        <v>6</v>
      </c>
      <c r="E142" s="40"/>
      <c r="F142" s="52"/>
      <c r="G142" s="110" t="s">
        <v>85</v>
      </c>
      <c r="H142" s="112"/>
      <c r="I142" s="112"/>
      <c r="J142" s="55">
        <v>800</v>
      </c>
      <c r="K142" s="55">
        <v>800</v>
      </c>
      <c r="L142" s="55">
        <v>800</v>
      </c>
      <c r="M142" s="55" t="s">
        <v>226</v>
      </c>
      <c r="N142" s="56" t="s">
        <v>225</v>
      </c>
      <c r="O142" s="57">
        <v>24117</v>
      </c>
      <c r="P142" s="125">
        <v>24120</v>
      </c>
      <c r="Q142" s="59" t="s">
        <v>243</v>
      </c>
      <c r="R142" s="62">
        <v>66017153514</v>
      </c>
      <c r="S142" s="7"/>
      <c r="T142" s="8"/>
    </row>
    <row r="143" spans="1:20" ht="21">
      <c r="A143" s="61">
        <v>132</v>
      </c>
      <c r="B143" s="48">
        <v>3340101012103</v>
      </c>
      <c r="C143" s="50"/>
      <c r="D143" s="50" t="s">
        <v>86</v>
      </c>
      <c r="E143" s="51"/>
      <c r="F143" s="52"/>
      <c r="G143" s="74" t="s">
        <v>87</v>
      </c>
      <c r="H143" s="54"/>
      <c r="I143" s="54"/>
      <c r="J143" s="66">
        <v>36000</v>
      </c>
      <c r="K143" s="66">
        <v>36000</v>
      </c>
      <c r="L143" s="66">
        <v>36000</v>
      </c>
      <c r="M143" s="66" t="s">
        <v>226</v>
      </c>
      <c r="N143" s="67" t="s">
        <v>225</v>
      </c>
      <c r="O143" s="68">
        <v>24144</v>
      </c>
      <c r="P143" s="108">
        <v>24147</v>
      </c>
      <c r="Q143" s="69" t="s">
        <v>243</v>
      </c>
      <c r="R143" s="50">
        <v>66027097540</v>
      </c>
      <c r="S143" s="7"/>
      <c r="T143" s="8"/>
    </row>
    <row r="144" spans="1:20" ht="21">
      <c r="A144" s="61">
        <v>133</v>
      </c>
      <c r="B144" s="48">
        <v>1341900007466</v>
      </c>
      <c r="C144" s="50"/>
      <c r="D144" s="50" t="s">
        <v>88</v>
      </c>
      <c r="E144" s="51"/>
      <c r="F144" s="52"/>
      <c r="G144" s="74" t="s">
        <v>89</v>
      </c>
      <c r="H144" s="54"/>
      <c r="I144" s="54"/>
      <c r="J144" s="66">
        <v>30000</v>
      </c>
      <c r="K144" s="66">
        <v>30000</v>
      </c>
      <c r="L144" s="66">
        <v>30000</v>
      </c>
      <c r="M144" s="66" t="s">
        <v>226</v>
      </c>
      <c r="N144" s="67" t="s">
        <v>225</v>
      </c>
      <c r="O144" s="68">
        <v>24144</v>
      </c>
      <c r="P144" s="108">
        <v>24153</v>
      </c>
      <c r="Q144" s="69" t="s">
        <v>243</v>
      </c>
      <c r="R144" s="50">
        <v>66027134815</v>
      </c>
      <c r="S144" s="7"/>
      <c r="T144" s="8"/>
    </row>
    <row r="145" spans="1:20" ht="21">
      <c r="A145" s="61">
        <v>134</v>
      </c>
      <c r="B145" s="48">
        <v>3340101012103</v>
      </c>
      <c r="C145" s="50"/>
      <c r="D145" s="50" t="s">
        <v>86</v>
      </c>
      <c r="E145" s="51"/>
      <c r="F145" s="52"/>
      <c r="G145" s="74" t="s">
        <v>90</v>
      </c>
      <c r="H145" s="54"/>
      <c r="I145" s="54"/>
      <c r="J145" s="66">
        <v>33561</v>
      </c>
      <c r="K145" s="66">
        <v>33561</v>
      </c>
      <c r="L145" s="66">
        <v>33561</v>
      </c>
      <c r="M145" s="66" t="s">
        <v>226</v>
      </c>
      <c r="N145" s="67" t="s">
        <v>225</v>
      </c>
      <c r="O145" s="68">
        <v>24152</v>
      </c>
      <c r="P145" s="108">
        <v>24155</v>
      </c>
      <c r="Q145" s="69" t="s">
        <v>243</v>
      </c>
      <c r="R145" s="50">
        <v>66027322720</v>
      </c>
      <c r="S145" s="7"/>
      <c r="T145" s="8"/>
    </row>
    <row r="146" spans="1:20" ht="21">
      <c r="A146" s="61">
        <v>135</v>
      </c>
      <c r="B146" s="48">
        <v>350990584180</v>
      </c>
      <c r="C146" s="51"/>
      <c r="D146" s="51" t="s">
        <v>36</v>
      </c>
      <c r="E146" s="100"/>
      <c r="F146" s="52"/>
      <c r="G146" s="74" t="s">
        <v>91</v>
      </c>
      <c r="H146" s="54"/>
      <c r="I146" s="54"/>
      <c r="J146" s="66">
        <v>2700</v>
      </c>
      <c r="K146" s="66">
        <v>2700</v>
      </c>
      <c r="L146" s="66">
        <v>2700</v>
      </c>
      <c r="M146" s="66" t="s">
        <v>226</v>
      </c>
      <c r="N146" s="67" t="s">
        <v>225</v>
      </c>
      <c r="O146" s="68">
        <v>24153</v>
      </c>
      <c r="P146" s="108">
        <v>24158</v>
      </c>
      <c r="Q146" s="69" t="s">
        <v>243</v>
      </c>
      <c r="R146" s="50">
        <v>66027334585</v>
      </c>
      <c r="S146" s="7"/>
      <c r="T146" s="8"/>
    </row>
    <row r="147" spans="1:20" ht="21">
      <c r="A147" s="61">
        <v>136</v>
      </c>
      <c r="B147" s="48">
        <v>3341000096507</v>
      </c>
      <c r="C147" s="51"/>
      <c r="D147" s="51" t="s">
        <v>33</v>
      </c>
      <c r="E147" s="100"/>
      <c r="F147" s="52"/>
      <c r="G147" s="74" t="s">
        <v>92</v>
      </c>
      <c r="H147" s="54"/>
      <c r="I147" s="54"/>
      <c r="J147" s="66">
        <v>6000</v>
      </c>
      <c r="K147" s="66">
        <v>6000</v>
      </c>
      <c r="L147" s="66">
        <v>6000</v>
      </c>
      <c r="M147" s="66" t="s">
        <v>226</v>
      </c>
      <c r="N147" s="67" t="s">
        <v>225</v>
      </c>
      <c r="O147" s="68">
        <v>24161</v>
      </c>
      <c r="P147" s="108">
        <v>24166</v>
      </c>
      <c r="Q147" s="69" t="s">
        <v>243</v>
      </c>
      <c r="R147" s="50">
        <v>66027487375</v>
      </c>
      <c r="S147" s="7"/>
      <c r="T147" s="8"/>
    </row>
    <row r="148" spans="1:20" ht="21">
      <c r="A148" s="61">
        <v>137</v>
      </c>
      <c r="B148" s="48">
        <v>375537000013</v>
      </c>
      <c r="C148" s="51"/>
      <c r="D148" s="51" t="s">
        <v>93</v>
      </c>
      <c r="E148" s="100"/>
      <c r="F148" s="52"/>
      <c r="G148" s="74" t="s">
        <v>94</v>
      </c>
      <c r="H148" s="54"/>
      <c r="I148" s="54"/>
      <c r="J148" s="66">
        <v>27563.200000000001</v>
      </c>
      <c r="K148" s="66">
        <v>27563.200000000001</v>
      </c>
      <c r="L148" s="66">
        <v>27563.200000000001</v>
      </c>
      <c r="M148" s="66" t="s">
        <v>226</v>
      </c>
      <c r="N148" s="67" t="s">
        <v>225</v>
      </c>
      <c r="O148" s="68">
        <v>24162</v>
      </c>
      <c r="P148" s="108">
        <v>24167</v>
      </c>
      <c r="Q148" s="69" t="s">
        <v>243</v>
      </c>
      <c r="R148" s="50">
        <v>66027543977</v>
      </c>
      <c r="S148" s="7"/>
      <c r="T148" s="8"/>
    </row>
    <row r="149" spans="1:20" ht="21">
      <c r="A149" s="61">
        <v>138</v>
      </c>
      <c r="B149" s="48">
        <v>1440700009587</v>
      </c>
      <c r="C149" s="51"/>
      <c r="D149" s="51" t="s">
        <v>18</v>
      </c>
      <c r="E149" s="100"/>
      <c r="F149" s="52"/>
      <c r="G149" s="74" t="s">
        <v>95</v>
      </c>
      <c r="H149" s="54"/>
      <c r="I149" s="54"/>
      <c r="J149" s="131">
        <v>9500</v>
      </c>
      <c r="K149" s="131">
        <v>9500</v>
      </c>
      <c r="L149" s="131">
        <v>9500</v>
      </c>
      <c r="M149" s="131" t="s">
        <v>226</v>
      </c>
      <c r="N149" s="132" t="s">
        <v>225</v>
      </c>
      <c r="O149" s="133">
        <v>24180</v>
      </c>
      <c r="P149" s="144">
        <v>24183</v>
      </c>
      <c r="Q149" s="134" t="s">
        <v>243</v>
      </c>
      <c r="R149" s="30">
        <v>66037247848</v>
      </c>
      <c r="S149" s="7"/>
      <c r="T149" s="8"/>
    </row>
    <row r="150" spans="1:20" ht="21">
      <c r="A150" s="126">
        <v>139</v>
      </c>
      <c r="B150" s="127">
        <v>345548000214</v>
      </c>
      <c r="C150" s="51"/>
      <c r="D150" s="103" t="s">
        <v>47</v>
      </c>
      <c r="E150" s="76"/>
      <c r="F150" s="77"/>
      <c r="G150" s="128" t="s">
        <v>67</v>
      </c>
      <c r="H150" s="115"/>
      <c r="I150" s="115"/>
      <c r="J150" s="131">
        <v>5107.32</v>
      </c>
      <c r="K150" s="131">
        <v>5107.32</v>
      </c>
      <c r="L150" s="150">
        <v>5107.32</v>
      </c>
      <c r="M150" s="130" t="s">
        <v>226</v>
      </c>
      <c r="N150" s="132" t="s">
        <v>225</v>
      </c>
      <c r="O150" s="133">
        <v>24186</v>
      </c>
      <c r="P150" s="144">
        <v>24189</v>
      </c>
      <c r="Q150" s="134" t="s">
        <v>243</v>
      </c>
      <c r="R150" s="30">
        <v>66037356837</v>
      </c>
      <c r="S150" s="7"/>
      <c r="T150" s="8"/>
    </row>
    <row r="151" spans="1:20" ht="21">
      <c r="A151" s="123"/>
      <c r="B151" s="97"/>
      <c r="C151" s="100"/>
      <c r="D151" s="39"/>
      <c r="E151" s="39"/>
      <c r="F151" s="36"/>
      <c r="G151" s="119" t="s">
        <v>96</v>
      </c>
      <c r="H151" s="120"/>
      <c r="I151" s="114"/>
      <c r="J151" s="163"/>
      <c r="K151" s="163"/>
      <c r="L151" s="162"/>
      <c r="M151" s="162"/>
      <c r="N151" s="164"/>
      <c r="O151" s="165"/>
      <c r="P151" s="47"/>
      <c r="Q151" s="47"/>
      <c r="R151" s="62"/>
      <c r="S151" s="7"/>
      <c r="T151" s="8"/>
    </row>
    <row r="152" spans="1:20" ht="21">
      <c r="A152" s="61">
        <v>140</v>
      </c>
      <c r="B152" s="48">
        <v>3340101012103</v>
      </c>
      <c r="C152" s="51"/>
      <c r="D152" s="51" t="s">
        <v>86</v>
      </c>
      <c r="E152" s="100"/>
      <c r="F152" s="52"/>
      <c r="G152" s="110" t="s">
        <v>97</v>
      </c>
      <c r="H152" s="112"/>
      <c r="I152" s="112"/>
      <c r="J152" s="66">
        <v>16000</v>
      </c>
      <c r="K152" s="66">
        <v>16000</v>
      </c>
      <c r="L152" s="66">
        <v>16000</v>
      </c>
      <c r="M152" s="66" t="s">
        <v>226</v>
      </c>
      <c r="N152" s="67" t="s">
        <v>225</v>
      </c>
      <c r="O152" s="68">
        <v>24186</v>
      </c>
      <c r="P152" s="68">
        <v>24193</v>
      </c>
      <c r="Q152" s="69" t="s">
        <v>243</v>
      </c>
      <c r="R152" s="50">
        <v>66037368020</v>
      </c>
      <c r="S152" s="7"/>
      <c r="T152" s="8"/>
    </row>
    <row r="153" spans="1:20" ht="21">
      <c r="A153" s="25">
        <v>141</v>
      </c>
      <c r="B153" s="127">
        <v>345548000214</v>
      </c>
      <c r="C153" s="76"/>
      <c r="D153" s="76" t="s">
        <v>47</v>
      </c>
      <c r="E153" s="76"/>
      <c r="F153" s="29"/>
      <c r="G153" s="128" t="s">
        <v>98</v>
      </c>
      <c r="H153" s="115"/>
      <c r="I153" s="115"/>
      <c r="J153" s="131">
        <v>10454.18</v>
      </c>
      <c r="K153" s="131">
        <v>10454.18</v>
      </c>
      <c r="L153" s="131">
        <v>10454.18</v>
      </c>
      <c r="M153" s="131" t="s">
        <v>226</v>
      </c>
      <c r="N153" s="132" t="s">
        <v>225</v>
      </c>
      <c r="O153" s="133">
        <v>24188</v>
      </c>
      <c r="P153" s="144">
        <v>24193</v>
      </c>
      <c r="Q153" s="134" t="s">
        <v>243</v>
      </c>
      <c r="R153" s="30">
        <v>66037454252</v>
      </c>
      <c r="S153" s="7"/>
      <c r="T153" s="8"/>
    </row>
    <row r="154" spans="1:20" ht="21">
      <c r="A154" s="47"/>
      <c r="B154" s="97"/>
      <c r="C154" s="40"/>
      <c r="D154" s="40"/>
      <c r="E154" s="39"/>
      <c r="F154" s="36"/>
      <c r="G154" s="119" t="s">
        <v>99</v>
      </c>
      <c r="H154" s="120"/>
      <c r="I154" s="114"/>
      <c r="J154" s="162"/>
      <c r="K154" s="162"/>
      <c r="L154" s="161"/>
      <c r="M154" s="163"/>
      <c r="N154" s="164"/>
      <c r="O154" s="165"/>
      <c r="P154" s="47"/>
      <c r="Q154" s="47"/>
      <c r="R154" s="62"/>
      <c r="S154" s="7"/>
      <c r="T154" s="8"/>
    </row>
    <row r="155" spans="1:20" ht="21">
      <c r="A155" s="47">
        <v>142</v>
      </c>
      <c r="B155" s="97">
        <v>3340700464834</v>
      </c>
      <c r="C155" s="40"/>
      <c r="D155" s="51" t="s">
        <v>73</v>
      </c>
      <c r="E155" s="100"/>
      <c r="F155" s="52"/>
      <c r="G155" s="110" t="s">
        <v>100</v>
      </c>
      <c r="H155" s="112"/>
      <c r="I155" s="112"/>
      <c r="J155" s="55">
        <v>7880</v>
      </c>
      <c r="K155" s="55">
        <v>7880</v>
      </c>
      <c r="L155" s="55">
        <v>7880</v>
      </c>
      <c r="M155" s="55" t="s">
        <v>226</v>
      </c>
      <c r="N155" s="56" t="s">
        <v>225</v>
      </c>
      <c r="O155" s="57">
        <v>24188</v>
      </c>
      <c r="P155" s="125">
        <v>24193</v>
      </c>
      <c r="Q155" s="59" t="s">
        <v>243</v>
      </c>
      <c r="R155" s="62">
        <v>66049201967</v>
      </c>
      <c r="S155" s="7"/>
      <c r="T155" s="8"/>
    </row>
    <row r="156" spans="1:20" ht="21">
      <c r="A156" s="61">
        <v>143</v>
      </c>
      <c r="B156" s="48">
        <v>3340700828674</v>
      </c>
      <c r="C156" s="51"/>
      <c r="D156" s="51" t="s">
        <v>81</v>
      </c>
      <c r="E156" s="39"/>
      <c r="F156" s="52"/>
      <c r="G156" s="74" t="s">
        <v>101</v>
      </c>
      <c r="H156" s="54"/>
      <c r="I156" s="54"/>
      <c r="J156" s="66">
        <v>12000</v>
      </c>
      <c r="K156" s="66">
        <v>12000</v>
      </c>
      <c r="L156" s="66">
        <v>12000</v>
      </c>
      <c r="M156" s="66" t="s">
        <v>226</v>
      </c>
      <c r="N156" s="67" t="s">
        <v>225</v>
      </c>
      <c r="O156" s="68">
        <v>24197</v>
      </c>
      <c r="P156" s="108">
        <v>24207</v>
      </c>
      <c r="Q156" s="69" t="s">
        <v>243</v>
      </c>
      <c r="R156" s="50">
        <v>66049034823</v>
      </c>
      <c r="S156" s="7"/>
      <c r="T156" s="8"/>
    </row>
    <row r="157" spans="1:20" ht="21">
      <c r="A157" s="61">
        <v>144</v>
      </c>
      <c r="B157" s="48">
        <v>3340700828674</v>
      </c>
      <c r="C157" s="51"/>
      <c r="D157" s="40" t="s">
        <v>81</v>
      </c>
      <c r="E157" s="100"/>
      <c r="F157" s="36"/>
      <c r="G157" s="74" t="s">
        <v>102</v>
      </c>
      <c r="H157" s="54"/>
      <c r="I157" s="54"/>
      <c r="J157" s="66">
        <v>60000</v>
      </c>
      <c r="K157" s="66">
        <v>60000</v>
      </c>
      <c r="L157" s="66">
        <v>60000</v>
      </c>
      <c r="M157" s="66" t="s">
        <v>226</v>
      </c>
      <c r="N157" s="67" t="s">
        <v>225</v>
      </c>
      <c r="O157" s="68">
        <v>24207</v>
      </c>
      <c r="P157" s="108">
        <v>24222</v>
      </c>
      <c r="Q157" s="69" t="s">
        <v>243</v>
      </c>
      <c r="R157" s="50">
        <v>66049182150</v>
      </c>
      <c r="S157" s="7"/>
      <c r="T157" s="8"/>
    </row>
    <row r="158" spans="1:20" ht="21">
      <c r="A158" s="61">
        <v>145</v>
      </c>
      <c r="B158" s="48">
        <v>3341000017747</v>
      </c>
      <c r="C158" s="51"/>
      <c r="D158" s="51" t="s">
        <v>125</v>
      </c>
      <c r="E158" s="39"/>
      <c r="F158" s="52"/>
      <c r="G158" s="74" t="s">
        <v>103</v>
      </c>
      <c r="H158" s="54"/>
      <c r="I158" s="54"/>
      <c r="J158" s="66">
        <v>23400</v>
      </c>
      <c r="K158" s="66">
        <v>23400</v>
      </c>
      <c r="L158" s="66">
        <v>23400</v>
      </c>
      <c r="M158" s="66" t="s">
        <v>226</v>
      </c>
      <c r="N158" s="67" t="s">
        <v>225</v>
      </c>
      <c r="O158" s="68">
        <v>24207</v>
      </c>
      <c r="P158" s="108">
        <v>24218</v>
      </c>
      <c r="Q158" s="69" t="s">
        <v>243</v>
      </c>
      <c r="R158" s="50">
        <v>66049099059</v>
      </c>
      <c r="S158" s="7"/>
      <c r="T158" s="8"/>
    </row>
    <row r="159" spans="1:20" ht="21">
      <c r="A159" s="61">
        <v>146</v>
      </c>
      <c r="B159" s="48">
        <v>350990584180</v>
      </c>
      <c r="C159" s="51"/>
      <c r="D159" s="40" t="s">
        <v>36</v>
      </c>
      <c r="E159" s="100"/>
      <c r="F159" s="36"/>
      <c r="G159" s="74" t="s">
        <v>104</v>
      </c>
      <c r="H159" s="54"/>
      <c r="I159" s="54"/>
      <c r="J159" s="66">
        <v>2400</v>
      </c>
      <c r="K159" s="66">
        <v>2400</v>
      </c>
      <c r="L159" s="66">
        <v>2400</v>
      </c>
      <c r="M159" s="66" t="s">
        <v>226</v>
      </c>
      <c r="N159" s="67" t="s">
        <v>225</v>
      </c>
      <c r="O159" s="68">
        <v>24208</v>
      </c>
      <c r="P159" s="108">
        <v>24217</v>
      </c>
      <c r="Q159" s="69" t="s">
        <v>243</v>
      </c>
      <c r="R159" s="50">
        <v>66040119162</v>
      </c>
      <c r="S159" s="7"/>
      <c r="T159" s="8"/>
    </row>
    <row r="160" spans="1:20" ht="21">
      <c r="A160" s="126">
        <v>147</v>
      </c>
      <c r="B160" s="127">
        <v>3250200879530</v>
      </c>
      <c r="C160" s="30"/>
      <c r="D160" s="96" t="s">
        <v>105</v>
      </c>
      <c r="E160" s="103"/>
      <c r="F160" s="52"/>
      <c r="G160" s="128" t="s">
        <v>106</v>
      </c>
      <c r="H160" s="115"/>
      <c r="I160" s="115"/>
      <c r="J160" s="131">
        <v>8700</v>
      </c>
      <c r="K160" s="131">
        <v>8700</v>
      </c>
      <c r="L160" s="131">
        <v>8700</v>
      </c>
      <c r="M160" s="131" t="s">
        <v>226</v>
      </c>
      <c r="N160" s="132" t="s">
        <v>225</v>
      </c>
      <c r="O160" s="133">
        <v>24208</v>
      </c>
      <c r="P160" s="144">
        <v>24217</v>
      </c>
      <c r="Q160" s="134" t="s">
        <v>243</v>
      </c>
      <c r="R160" s="30">
        <v>66049132432</v>
      </c>
      <c r="S160" s="7"/>
      <c r="T160" s="8"/>
    </row>
    <row r="161" spans="1:20" ht="21">
      <c r="A161" s="61">
        <v>148</v>
      </c>
      <c r="B161" s="48">
        <v>1440700009587</v>
      </c>
      <c r="C161" s="50"/>
      <c r="D161" s="50" t="s">
        <v>18</v>
      </c>
      <c r="E161" s="51"/>
      <c r="F161" s="36"/>
      <c r="G161" s="74" t="s">
        <v>107</v>
      </c>
      <c r="H161" s="54"/>
      <c r="I161" s="54"/>
      <c r="J161" s="66">
        <v>15000</v>
      </c>
      <c r="K161" s="66">
        <v>15000</v>
      </c>
      <c r="L161" s="66">
        <v>15000</v>
      </c>
      <c r="M161" s="66" t="s">
        <v>226</v>
      </c>
      <c r="N161" s="67" t="s">
        <v>225</v>
      </c>
      <c r="O161" s="68">
        <v>24235</v>
      </c>
      <c r="P161" s="108">
        <v>24238</v>
      </c>
      <c r="Q161" s="69" t="s">
        <v>243</v>
      </c>
      <c r="R161" s="50">
        <v>66059093071</v>
      </c>
      <c r="S161" s="7"/>
      <c r="T161" s="8"/>
    </row>
    <row r="162" spans="1:20" ht="21">
      <c r="A162" s="61">
        <v>149</v>
      </c>
      <c r="B162" s="48">
        <v>2341000026209</v>
      </c>
      <c r="C162" s="51"/>
      <c r="D162" s="51" t="s">
        <v>20</v>
      </c>
      <c r="E162" s="100"/>
      <c r="F162" s="52"/>
      <c r="G162" s="74" t="s">
        <v>64</v>
      </c>
      <c r="H162" s="54"/>
      <c r="I162" s="54"/>
      <c r="J162" s="66">
        <v>3700</v>
      </c>
      <c r="K162" s="66">
        <v>3700</v>
      </c>
      <c r="L162" s="66">
        <v>3700</v>
      </c>
      <c r="M162" s="66" t="s">
        <v>226</v>
      </c>
      <c r="N162" s="67" t="s">
        <v>225</v>
      </c>
      <c r="O162" s="68">
        <v>24236</v>
      </c>
      <c r="P162" s="108">
        <v>24239</v>
      </c>
      <c r="Q162" s="69" t="s">
        <v>243</v>
      </c>
      <c r="R162" s="50">
        <v>66059117116</v>
      </c>
      <c r="S162" s="7"/>
      <c r="T162" s="8"/>
    </row>
    <row r="163" spans="1:20" ht="21">
      <c r="A163" s="61">
        <v>150</v>
      </c>
      <c r="B163" s="48">
        <v>375537000013</v>
      </c>
      <c r="C163" s="51"/>
      <c r="D163" s="51" t="s">
        <v>93</v>
      </c>
      <c r="E163" s="100"/>
      <c r="F163" s="52"/>
      <c r="G163" s="74" t="s">
        <v>94</v>
      </c>
      <c r="H163" s="54"/>
      <c r="I163" s="54"/>
      <c r="J163" s="66">
        <v>1230.5</v>
      </c>
      <c r="K163" s="66">
        <v>1230.5</v>
      </c>
      <c r="L163" s="66">
        <v>1230.5</v>
      </c>
      <c r="M163" s="66" t="s">
        <v>226</v>
      </c>
      <c r="N163" s="67" t="s">
        <v>225</v>
      </c>
      <c r="O163" s="68">
        <v>24237</v>
      </c>
      <c r="P163" s="108">
        <v>24242</v>
      </c>
      <c r="Q163" s="69" t="s">
        <v>243</v>
      </c>
      <c r="R163" s="50">
        <v>66059159246</v>
      </c>
      <c r="S163" s="7"/>
      <c r="T163" s="8"/>
    </row>
    <row r="164" spans="1:20" ht="21">
      <c r="A164" s="61">
        <v>151</v>
      </c>
      <c r="B164" s="48">
        <v>3349900205512</v>
      </c>
      <c r="C164" s="51"/>
      <c r="D164" s="51" t="s">
        <v>45</v>
      </c>
      <c r="E164" s="100"/>
      <c r="F164" s="52"/>
      <c r="G164" s="74" t="s">
        <v>91</v>
      </c>
      <c r="H164" s="54"/>
      <c r="I164" s="54"/>
      <c r="J164" s="66">
        <v>1200</v>
      </c>
      <c r="K164" s="66">
        <v>1200</v>
      </c>
      <c r="L164" s="66">
        <v>1200</v>
      </c>
      <c r="M164" s="66" t="s">
        <v>226</v>
      </c>
      <c r="N164" s="67" t="s">
        <v>225</v>
      </c>
      <c r="O164" s="68">
        <v>24239</v>
      </c>
      <c r="P164" s="108">
        <v>24244</v>
      </c>
      <c r="Q164" s="69" t="s">
        <v>243</v>
      </c>
      <c r="R164" s="50">
        <v>66059291642</v>
      </c>
      <c r="S164" s="7"/>
      <c r="T164" s="8"/>
    </row>
    <row r="165" spans="1:20" ht="21">
      <c r="A165" s="61">
        <v>152</v>
      </c>
      <c r="B165" s="48">
        <v>3341000096507</v>
      </c>
      <c r="C165" s="51"/>
      <c r="D165" s="51" t="s">
        <v>33</v>
      </c>
      <c r="E165" s="100"/>
      <c r="F165" s="52"/>
      <c r="G165" s="74" t="s">
        <v>108</v>
      </c>
      <c r="H165" s="54"/>
      <c r="I165" s="54"/>
      <c r="J165" s="66">
        <v>900</v>
      </c>
      <c r="K165" s="66">
        <v>900</v>
      </c>
      <c r="L165" s="66">
        <v>900</v>
      </c>
      <c r="M165" s="66" t="s">
        <v>226</v>
      </c>
      <c r="N165" s="67" t="s">
        <v>225</v>
      </c>
      <c r="O165" s="68">
        <v>24246</v>
      </c>
      <c r="P165" s="108">
        <v>24251</v>
      </c>
      <c r="Q165" s="69" t="s">
        <v>243</v>
      </c>
      <c r="R165" s="50">
        <v>66059340242</v>
      </c>
      <c r="S165" s="7"/>
      <c r="T165" s="8"/>
    </row>
    <row r="166" spans="1:20" ht="21">
      <c r="A166" s="61">
        <v>153</v>
      </c>
      <c r="B166" s="48">
        <v>1440700009587</v>
      </c>
      <c r="C166" s="51"/>
      <c r="D166" s="51" t="s">
        <v>18</v>
      </c>
      <c r="E166" s="100"/>
      <c r="F166" s="52"/>
      <c r="G166" s="74" t="s">
        <v>109</v>
      </c>
      <c r="H166" s="54"/>
      <c r="I166" s="54"/>
      <c r="J166" s="66">
        <v>15000</v>
      </c>
      <c r="K166" s="66">
        <v>15000</v>
      </c>
      <c r="L166" s="66">
        <v>15000</v>
      </c>
      <c r="M166" s="66" t="s">
        <v>226</v>
      </c>
      <c r="N166" s="67" t="s">
        <v>225</v>
      </c>
      <c r="O166" s="68">
        <v>24250</v>
      </c>
      <c r="P166" s="108">
        <v>24257</v>
      </c>
      <c r="Q166" s="69" t="s">
        <v>243</v>
      </c>
      <c r="R166" s="50">
        <v>66059466966</v>
      </c>
      <c r="S166" s="7"/>
      <c r="T166" s="8"/>
    </row>
    <row r="167" spans="1:20" ht="21">
      <c r="A167" s="126">
        <v>154</v>
      </c>
      <c r="B167" s="127">
        <v>3340700464834</v>
      </c>
      <c r="C167" s="31"/>
      <c r="D167" s="31" t="s">
        <v>73</v>
      </c>
      <c r="E167" s="147"/>
      <c r="F167" s="29"/>
      <c r="G167" s="128" t="s">
        <v>110</v>
      </c>
      <c r="H167" s="115"/>
      <c r="I167" s="115"/>
      <c r="J167" s="131">
        <v>9150</v>
      </c>
      <c r="K167" s="131">
        <v>9150</v>
      </c>
      <c r="L167" s="131">
        <v>9150</v>
      </c>
      <c r="M167" s="131" t="s">
        <v>226</v>
      </c>
      <c r="N167" s="132" t="s">
        <v>225</v>
      </c>
      <c r="O167" s="133">
        <v>24250</v>
      </c>
      <c r="P167" s="144">
        <v>24253</v>
      </c>
      <c r="Q167" s="134" t="s">
        <v>243</v>
      </c>
      <c r="R167" s="30">
        <v>66059497805</v>
      </c>
      <c r="S167" s="7"/>
      <c r="T167" s="8"/>
    </row>
    <row r="168" spans="1:20" ht="21">
      <c r="A168" s="25">
        <v>155</v>
      </c>
      <c r="B168" s="127">
        <v>3100400238784</v>
      </c>
      <c r="C168" s="168"/>
      <c r="D168" s="147" t="s">
        <v>8</v>
      </c>
      <c r="E168" s="147"/>
      <c r="F168" s="29"/>
      <c r="G168" s="148" t="s">
        <v>111</v>
      </c>
      <c r="H168" s="149"/>
      <c r="I168" s="117"/>
      <c r="J168" s="131">
        <v>1400</v>
      </c>
      <c r="K168" s="131">
        <v>1400</v>
      </c>
      <c r="L168" s="130">
        <v>1400</v>
      </c>
      <c r="M168" s="130" t="s">
        <v>226</v>
      </c>
      <c r="N168" s="132" t="s">
        <v>225</v>
      </c>
      <c r="O168" s="133">
        <v>24266</v>
      </c>
      <c r="P168" s="144">
        <v>24271</v>
      </c>
      <c r="Q168" s="134" t="s">
        <v>243</v>
      </c>
      <c r="R168" s="30">
        <v>66069120596</v>
      </c>
      <c r="S168" s="7"/>
      <c r="T168" s="8"/>
    </row>
    <row r="169" spans="1:20" ht="21">
      <c r="A169" s="75"/>
      <c r="B169" s="13"/>
      <c r="C169" s="40"/>
      <c r="D169" s="40"/>
      <c r="E169" s="39"/>
      <c r="F169" s="39"/>
      <c r="G169" s="138" t="s">
        <v>112</v>
      </c>
      <c r="H169" s="78"/>
      <c r="I169" s="73"/>
      <c r="J169" s="88"/>
      <c r="K169" s="88"/>
      <c r="L169" s="89"/>
      <c r="M169" s="89"/>
      <c r="N169" s="160"/>
      <c r="O169" s="90"/>
      <c r="P169" s="75"/>
      <c r="Q169" s="75"/>
      <c r="R169" s="96"/>
      <c r="S169" s="7"/>
      <c r="T169" s="8"/>
    </row>
    <row r="170" spans="1:20" ht="21">
      <c r="A170" s="25">
        <v>156</v>
      </c>
      <c r="B170" s="146">
        <v>3341000096507</v>
      </c>
      <c r="C170" s="100"/>
      <c r="D170" s="103" t="s">
        <v>33</v>
      </c>
      <c r="E170" s="76"/>
      <c r="F170" s="29"/>
      <c r="G170" s="84" t="s">
        <v>113</v>
      </c>
      <c r="H170" s="149"/>
      <c r="I170" s="117"/>
      <c r="J170" s="131">
        <v>600</v>
      </c>
      <c r="K170" s="131">
        <v>600</v>
      </c>
      <c r="L170" s="130">
        <v>600</v>
      </c>
      <c r="M170" s="130" t="s">
        <v>226</v>
      </c>
      <c r="N170" s="132" t="s">
        <v>225</v>
      </c>
      <c r="O170" s="133">
        <v>24278</v>
      </c>
      <c r="P170" s="144">
        <v>24281</v>
      </c>
      <c r="Q170" s="151" t="s">
        <v>243</v>
      </c>
      <c r="R170" s="29">
        <v>66069416342</v>
      </c>
      <c r="S170" s="7"/>
      <c r="T170" s="8"/>
    </row>
    <row r="171" spans="1:20" ht="21">
      <c r="A171" s="47"/>
      <c r="B171" s="97"/>
      <c r="C171" s="51"/>
      <c r="D171" s="39"/>
      <c r="E171" s="39"/>
      <c r="F171" s="36"/>
      <c r="G171" s="119" t="s">
        <v>114</v>
      </c>
      <c r="H171" s="120"/>
      <c r="I171" s="114"/>
      <c r="J171" s="154"/>
      <c r="K171" s="154"/>
      <c r="L171" s="153"/>
      <c r="M171" s="153"/>
      <c r="N171" s="155"/>
      <c r="O171" s="156"/>
      <c r="P171" s="47"/>
      <c r="Q171" s="47"/>
      <c r="R171" s="62"/>
      <c r="S171" s="7"/>
      <c r="T171" s="8"/>
    </row>
    <row r="172" spans="1:20" ht="21">
      <c r="A172" s="61">
        <v>157</v>
      </c>
      <c r="B172" s="48">
        <v>3340700828674</v>
      </c>
      <c r="C172" s="51"/>
      <c r="D172" s="40" t="s">
        <v>81</v>
      </c>
      <c r="E172" s="39"/>
      <c r="F172" s="36"/>
      <c r="G172" s="138" t="s">
        <v>115</v>
      </c>
      <c r="H172" s="120"/>
      <c r="I172" s="114"/>
      <c r="J172" s="65">
        <v>60000</v>
      </c>
      <c r="K172" s="65">
        <v>60000</v>
      </c>
      <c r="L172" s="66">
        <v>60000</v>
      </c>
      <c r="M172" s="66" t="s">
        <v>226</v>
      </c>
      <c r="N172" s="67" t="s">
        <v>225</v>
      </c>
      <c r="O172" s="68">
        <v>24285</v>
      </c>
      <c r="P172" s="108">
        <v>24292</v>
      </c>
      <c r="Q172" s="69" t="s">
        <v>243</v>
      </c>
      <c r="R172" s="50">
        <v>66069549974</v>
      </c>
      <c r="S172" s="7"/>
      <c r="T172" s="8"/>
    </row>
    <row r="173" spans="1:20" ht="21">
      <c r="A173" s="61">
        <v>158</v>
      </c>
      <c r="B173" s="48">
        <v>3341000096507</v>
      </c>
      <c r="C173" s="51"/>
      <c r="D173" s="51" t="s">
        <v>33</v>
      </c>
      <c r="E173" s="100"/>
      <c r="F173" s="52"/>
      <c r="G173" s="169" t="s">
        <v>116</v>
      </c>
      <c r="H173" s="135"/>
      <c r="I173" s="53"/>
      <c r="J173" s="65">
        <v>4500</v>
      </c>
      <c r="K173" s="65">
        <v>4500</v>
      </c>
      <c r="L173" s="66">
        <v>4500</v>
      </c>
      <c r="M173" s="66" t="s">
        <v>226</v>
      </c>
      <c r="N173" s="67" t="s">
        <v>225</v>
      </c>
      <c r="O173" s="68">
        <v>24273</v>
      </c>
      <c r="P173" s="108">
        <v>24278</v>
      </c>
      <c r="Q173" s="69" t="s">
        <v>243</v>
      </c>
      <c r="R173" s="50">
        <v>66089205093</v>
      </c>
      <c r="S173" s="7"/>
      <c r="T173" s="8"/>
    </row>
    <row r="174" spans="1:20" ht="21">
      <c r="A174" s="61">
        <v>159</v>
      </c>
      <c r="B174" s="48">
        <v>3341000096507</v>
      </c>
      <c r="C174" s="51"/>
      <c r="D174" s="51" t="s">
        <v>33</v>
      </c>
      <c r="E174" s="100"/>
      <c r="F174" s="52"/>
      <c r="G174" s="169" t="s">
        <v>117</v>
      </c>
      <c r="H174" s="135"/>
      <c r="I174" s="53"/>
      <c r="J174" s="65">
        <v>600</v>
      </c>
      <c r="K174" s="65">
        <v>600</v>
      </c>
      <c r="L174" s="66">
        <v>600</v>
      </c>
      <c r="M174" s="66" t="s">
        <v>226</v>
      </c>
      <c r="N174" s="67" t="s">
        <v>225</v>
      </c>
      <c r="O174" s="68">
        <v>24281</v>
      </c>
      <c r="P174" s="108">
        <v>24286</v>
      </c>
      <c r="Q174" s="69" t="s">
        <v>243</v>
      </c>
      <c r="R174" s="50">
        <v>66069587108</v>
      </c>
      <c r="S174" s="7"/>
      <c r="T174" s="8"/>
    </row>
    <row r="175" spans="1:20" ht="21">
      <c r="A175" s="61">
        <v>160</v>
      </c>
      <c r="B175" s="48">
        <v>3341000096507</v>
      </c>
      <c r="C175" s="51"/>
      <c r="D175" s="51" t="s">
        <v>33</v>
      </c>
      <c r="E175" s="100"/>
      <c r="F175" s="52"/>
      <c r="G175" s="169" t="s">
        <v>117</v>
      </c>
      <c r="H175" s="135"/>
      <c r="I175" s="53"/>
      <c r="J175" s="65">
        <v>30000</v>
      </c>
      <c r="K175" s="65">
        <v>30000</v>
      </c>
      <c r="L175" s="66">
        <v>30000</v>
      </c>
      <c r="M175" s="66" t="s">
        <v>226</v>
      </c>
      <c r="N175" s="67" t="s">
        <v>225</v>
      </c>
      <c r="O175" s="68">
        <v>24292</v>
      </c>
      <c r="P175" s="108">
        <v>24295</v>
      </c>
      <c r="Q175" s="69" t="s">
        <v>243</v>
      </c>
      <c r="R175" s="50">
        <v>66079105905</v>
      </c>
      <c r="S175" s="7"/>
      <c r="T175" s="8"/>
    </row>
    <row r="176" spans="1:20" ht="21">
      <c r="A176" s="61">
        <v>161</v>
      </c>
      <c r="B176" s="48">
        <v>345548000214</v>
      </c>
      <c r="C176" s="51"/>
      <c r="D176" s="51" t="s">
        <v>47</v>
      </c>
      <c r="E176" s="100"/>
      <c r="F176" s="52"/>
      <c r="G176" s="169" t="s">
        <v>67</v>
      </c>
      <c r="H176" s="135"/>
      <c r="I176" s="53"/>
      <c r="J176" s="65">
        <v>2397.87</v>
      </c>
      <c r="K176" s="65">
        <v>2397.87</v>
      </c>
      <c r="L176" s="66">
        <v>2397.87</v>
      </c>
      <c r="M176" s="66" t="s">
        <v>226</v>
      </c>
      <c r="N176" s="67" t="s">
        <v>225</v>
      </c>
      <c r="O176" s="68">
        <v>24293</v>
      </c>
      <c r="P176" s="108">
        <v>24298</v>
      </c>
      <c r="Q176" s="69" t="s">
        <v>243</v>
      </c>
      <c r="R176" s="50">
        <v>66079142617</v>
      </c>
      <c r="S176" s="7"/>
      <c r="T176" s="8"/>
    </row>
    <row r="177" spans="1:20" ht="21">
      <c r="A177" s="61"/>
      <c r="B177" s="48"/>
      <c r="C177" s="51"/>
      <c r="D177" s="51"/>
      <c r="E177" s="100"/>
      <c r="F177" s="52"/>
      <c r="G177" s="169" t="s">
        <v>118</v>
      </c>
      <c r="H177" s="135"/>
      <c r="I177" s="53"/>
      <c r="J177" s="158"/>
      <c r="K177" s="158"/>
      <c r="L177" s="140"/>
      <c r="M177" s="140"/>
      <c r="N177" s="141"/>
      <c r="O177" s="142"/>
      <c r="P177" s="61"/>
      <c r="Q177" s="61"/>
      <c r="R177" s="50"/>
      <c r="S177" s="7"/>
      <c r="T177" s="8"/>
    </row>
    <row r="178" spans="1:20" ht="21">
      <c r="A178" s="126">
        <v>162</v>
      </c>
      <c r="B178" s="127">
        <v>5341900035331</v>
      </c>
      <c r="C178" s="31"/>
      <c r="D178" s="103" t="s">
        <v>119</v>
      </c>
      <c r="E178" s="76"/>
      <c r="F178" s="77"/>
      <c r="G178" s="71" t="s">
        <v>97</v>
      </c>
      <c r="H178" s="170"/>
      <c r="I178" s="73"/>
      <c r="J178" s="130">
        <v>3500</v>
      </c>
      <c r="K178" s="130">
        <v>3500</v>
      </c>
      <c r="L178" s="131">
        <v>3500</v>
      </c>
      <c r="M178" s="131" t="s">
        <v>226</v>
      </c>
      <c r="N178" s="132" t="s">
        <v>225</v>
      </c>
      <c r="O178" s="133">
        <v>24300</v>
      </c>
      <c r="P178" s="144">
        <v>24305</v>
      </c>
      <c r="Q178" s="134" t="s">
        <v>243</v>
      </c>
      <c r="R178" s="30">
        <v>66079283672</v>
      </c>
      <c r="S178" s="7"/>
      <c r="T178" s="8"/>
    </row>
    <row r="179" spans="1:20" ht="21">
      <c r="A179" s="25">
        <v>163</v>
      </c>
      <c r="B179" s="127">
        <v>1440700009587</v>
      </c>
      <c r="C179" s="147"/>
      <c r="D179" s="147" t="s">
        <v>18</v>
      </c>
      <c r="E179" s="147"/>
      <c r="F179" s="147"/>
      <c r="G179" s="137" t="s">
        <v>120</v>
      </c>
      <c r="H179" s="149"/>
      <c r="I179" s="117"/>
      <c r="J179" s="131">
        <v>5500</v>
      </c>
      <c r="K179" s="131">
        <v>5500</v>
      </c>
      <c r="L179" s="130">
        <v>5500</v>
      </c>
      <c r="M179" s="130" t="s">
        <v>226</v>
      </c>
      <c r="N179" s="132" t="s">
        <v>225</v>
      </c>
      <c r="O179" s="133">
        <v>24301</v>
      </c>
      <c r="P179" s="144">
        <v>24306</v>
      </c>
      <c r="Q179" s="134" t="s">
        <v>243</v>
      </c>
      <c r="R179" s="29">
        <v>66079306157</v>
      </c>
      <c r="S179" s="7"/>
      <c r="T179" s="8"/>
    </row>
    <row r="180" spans="1:20" ht="21">
      <c r="A180" s="47"/>
      <c r="B180" s="97"/>
      <c r="C180" s="40"/>
      <c r="D180" s="40"/>
      <c r="E180" s="39"/>
      <c r="F180" s="36"/>
      <c r="G180" s="110" t="s">
        <v>121</v>
      </c>
      <c r="H180" s="111"/>
      <c r="I180" s="114"/>
      <c r="J180" s="154"/>
      <c r="K180" s="154"/>
      <c r="L180" s="153"/>
      <c r="M180" s="153"/>
      <c r="N180" s="155"/>
      <c r="O180" s="156"/>
      <c r="P180" s="47"/>
      <c r="Q180" s="47"/>
      <c r="R180" s="62"/>
      <c r="S180" s="7"/>
      <c r="T180" s="8"/>
    </row>
    <row r="181" spans="1:20" ht="21">
      <c r="A181" s="61">
        <v>164</v>
      </c>
      <c r="B181" s="48">
        <v>3341000096507</v>
      </c>
      <c r="C181" s="51"/>
      <c r="D181" s="51" t="s">
        <v>33</v>
      </c>
      <c r="E181" s="100"/>
      <c r="F181" s="52"/>
      <c r="G181" s="74" t="s">
        <v>117</v>
      </c>
      <c r="H181" s="63"/>
      <c r="I181" s="53"/>
      <c r="J181" s="65">
        <v>2646</v>
      </c>
      <c r="K181" s="65">
        <v>2646</v>
      </c>
      <c r="L181" s="66">
        <v>2646</v>
      </c>
      <c r="M181" s="66" t="s">
        <v>226</v>
      </c>
      <c r="N181" s="67" t="s">
        <v>225</v>
      </c>
      <c r="O181" s="68">
        <v>24305</v>
      </c>
      <c r="P181" s="68">
        <v>24308</v>
      </c>
      <c r="Q181" s="166" t="s">
        <v>243</v>
      </c>
      <c r="R181" s="50">
        <v>66079368278</v>
      </c>
      <c r="S181" s="7"/>
      <c r="T181" s="8"/>
    </row>
    <row r="182" spans="1:20" ht="21">
      <c r="A182" s="25">
        <v>165</v>
      </c>
      <c r="B182" s="127">
        <v>345548000214</v>
      </c>
      <c r="C182" s="76"/>
      <c r="D182" s="76" t="s">
        <v>47</v>
      </c>
      <c r="E182" s="76"/>
      <c r="F182" s="29"/>
      <c r="G182" s="84" t="s">
        <v>98</v>
      </c>
      <c r="H182" s="78"/>
      <c r="I182" s="117"/>
      <c r="J182" s="131">
        <v>5991.57</v>
      </c>
      <c r="K182" s="131">
        <v>5991.57</v>
      </c>
      <c r="L182" s="130">
        <v>5991.57</v>
      </c>
      <c r="M182" s="130" t="s">
        <v>226</v>
      </c>
      <c r="N182" s="132" t="s">
        <v>225</v>
      </c>
      <c r="O182" s="133">
        <v>24306</v>
      </c>
      <c r="P182" s="144">
        <v>24309</v>
      </c>
      <c r="Q182" s="134" t="s">
        <v>243</v>
      </c>
      <c r="R182" s="30">
        <v>66079382812</v>
      </c>
      <c r="S182" s="7"/>
      <c r="T182" s="8"/>
    </row>
    <row r="183" spans="1:20" ht="21">
      <c r="A183" s="75"/>
      <c r="B183" s="13"/>
      <c r="C183" s="103"/>
      <c r="D183" s="103"/>
      <c r="E183" s="76"/>
      <c r="F183" s="77"/>
      <c r="G183" s="167" t="s">
        <v>99</v>
      </c>
      <c r="H183" s="170"/>
      <c r="I183" s="73"/>
      <c r="J183" s="91"/>
      <c r="K183" s="91"/>
      <c r="L183" s="92"/>
      <c r="M183" s="92"/>
      <c r="N183" s="95"/>
      <c r="O183" s="93"/>
      <c r="P183" s="75"/>
      <c r="Q183" s="75"/>
      <c r="R183" s="96"/>
      <c r="S183" s="7"/>
      <c r="T183" s="8"/>
    </row>
    <row r="184" spans="1:20" ht="21">
      <c r="A184" s="126">
        <v>166</v>
      </c>
      <c r="B184" s="127">
        <v>345550000129</v>
      </c>
      <c r="C184" s="30"/>
      <c r="D184" s="30" t="s">
        <v>122</v>
      </c>
      <c r="E184" s="30"/>
      <c r="F184" s="30"/>
      <c r="G184" s="136" t="s">
        <v>123</v>
      </c>
      <c r="H184" s="115"/>
      <c r="I184" s="115"/>
      <c r="J184" s="131">
        <v>9620.3700000000008</v>
      </c>
      <c r="K184" s="131">
        <v>9620.3700000000008</v>
      </c>
      <c r="L184" s="131">
        <v>9620.3700000000008</v>
      </c>
      <c r="M184" s="131" t="s">
        <v>226</v>
      </c>
      <c r="N184" s="132" t="s">
        <v>225</v>
      </c>
      <c r="O184" s="133">
        <v>24308</v>
      </c>
      <c r="P184" s="144">
        <v>24313</v>
      </c>
      <c r="Q184" s="134" t="s">
        <v>243</v>
      </c>
      <c r="R184" s="30">
        <v>66079452183</v>
      </c>
      <c r="S184" s="7"/>
      <c r="T184" s="8"/>
    </row>
    <row r="185" spans="1:20" ht="21">
      <c r="A185" s="123"/>
      <c r="B185" s="97"/>
      <c r="C185" s="39"/>
      <c r="D185" s="39"/>
      <c r="E185" s="39"/>
      <c r="F185" s="36"/>
      <c r="G185" s="119" t="s">
        <v>124</v>
      </c>
      <c r="H185" s="120"/>
      <c r="I185" s="114"/>
      <c r="J185" s="153"/>
      <c r="K185" s="153"/>
      <c r="L185" s="154"/>
      <c r="M185" s="153"/>
      <c r="N185" s="155"/>
      <c r="O185" s="156"/>
      <c r="P185" s="47"/>
      <c r="Q185" s="47"/>
      <c r="R185" s="62"/>
      <c r="S185" s="7"/>
      <c r="T185" s="8"/>
    </row>
    <row r="186" spans="1:20" ht="21">
      <c r="A186" s="47">
        <v>167</v>
      </c>
      <c r="B186" s="97">
        <v>3341000096507</v>
      </c>
      <c r="C186" s="40"/>
      <c r="D186" s="40" t="s">
        <v>33</v>
      </c>
      <c r="E186" s="39"/>
      <c r="F186" s="36"/>
      <c r="G186" s="110" t="s">
        <v>126</v>
      </c>
      <c r="H186" s="112"/>
      <c r="I186" s="112"/>
      <c r="J186" s="55">
        <v>3200</v>
      </c>
      <c r="K186" s="55">
        <v>3200</v>
      </c>
      <c r="L186" s="55">
        <v>3200</v>
      </c>
      <c r="M186" s="55" t="s">
        <v>226</v>
      </c>
      <c r="N186" s="56" t="s">
        <v>225</v>
      </c>
      <c r="O186" s="57">
        <v>24312</v>
      </c>
      <c r="P186" s="125">
        <v>24315</v>
      </c>
      <c r="Q186" s="59" t="s">
        <v>243</v>
      </c>
      <c r="R186" s="62">
        <v>66079477100</v>
      </c>
      <c r="S186" s="7"/>
      <c r="T186" s="8"/>
    </row>
    <row r="187" spans="1:20" ht="21">
      <c r="A187" s="61">
        <v>168</v>
      </c>
      <c r="B187" s="48">
        <v>1341000209437</v>
      </c>
      <c r="C187" s="51"/>
      <c r="D187" s="51" t="s">
        <v>127</v>
      </c>
      <c r="E187" s="100"/>
      <c r="F187" s="52"/>
      <c r="G187" s="74" t="s">
        <v>128</v>
      </c>
      <c r="H187" s="54"/>
      <c r="I187" s="54"/>
      <c r="J187" s="66">
        <v>5000</v>
      </c>
      <c r="K187" s="66">
        <v>5000</v>
      </c>
      <c r="L187" s="66">
        <v>5000</v>
      </c>
      <c r="M187" s="66" t="s">
        <v>226</v>
      </c>
      <c r="N187" s="67" t="s">
        <v>225</v>
      </c>
      <c r="O187" s="68">
        <v>24313</v>
      </c>
      <c r="P187" s="108">
        <v>24326</v>
      </c>
      <c r="Q187" s="69" t="s">
        <v>243</v>
      </c>
      <c r="R187" s="50"/>
      <c r="S187" s="7"/>
      <c r="T187" s="8"/>
    </row>
    <row r="188" spans="1:20" ht="21">
      <c r="A188" s="61">
        <v>169</v>
      </c>
      <c r="B188" s="48">
        <v>3341000096507</v>
      </c>
      <c r="C188" s="51"/>
      <c r="D188" s="51" t="s">
        <v>33</v>
      </c>
      <c r="E188" s="100"/>
      <c r="F188" s="52"/>
      <c r="G188" s="74" t="s">
        <v>129</v>
      </c>
      <c r="H188" s="54"/>
      <c r="I188" s="54"/>
      <c r="J188" s="66">
        <v>36500</v>
      </c>
      <c r="K188" s="66">
        <v>36500</v>
      </c>
      <c r="L188" s="66">
        <v>36500</v>
      </c>
      <c r="M188" s="66" t="s">
        <v>226</v>
      </c>
      <c r="N188" s="67" t="s">
        <v>225</v>
      </c>
      <c r="O188" s="68">
        <v>24315</v>
      </c>
      <c r="P188" s="108">
        <v>24322</v>
      </c>
      <c r="Q188" s="69" t="s">
        <v>243</v>
      </c>
      <c r="R188" s="50">
        <v>66089064879</v>
      </c>
      <c r="S188" s="7"/>
      <c r="T188" s="8"/>
    </row>
    <row r="189" spans="1:20" ht="21">
      <c r="A189" s="61">
        <v>170</v>
      </c>
      <c r="B189" s="48">
        <v>3341000096507</v>
      </c>
      <c r="C189" s="51"/>
      <c r="D189" s="51" t="s">
        <v>33</v>
      </c>
      <c r="E189" s="100"/>
      <c r="F189" s="52"/>
      <c r="G189" s="74" t="s">
        <v>130</v>
      </c>
      <c r="H189" s="54"/>
      <c r="I189" s="54"/>
      <c r="J189" s="66">
        <v>11250</v>
      </c>
      <c r="K189" s="66">
        <v>11250</v>
      </c>
      <c r="L189" s="66">
        <v>11250</v>
      </c>
      <c r="M189" s="66" t="s">
        <v>226</v>
      </c>
      <c r="N189" s="67" t="s">
        <v>225</v>
      </c>
      <c r="O189" s="68">
        <v>24315</v>
      </c>
      <c r="P189" s="108">
        <v>24322</v>
      </c>
      <c r="Q189" s="69" t="s">
        <v>243</v>
      </c>
      <c r="R189" s="50">
        <v>66089070126</v>
      </c>
      <c r="S189" s="7"/>
      <c r="T189" s="8"/>
    </row>
    <row r="190" spans="1:20" ht="21">
      <c r="A190" s="61">
        <v>171</v>
      </c>
      <c r="B190" s="48">
        <v>3340700828674</v>
      </c>
      <c r="C190" s="51"/>
      <c r="D190" s="51" t="s">
        <v>81</v>
      </c>
      <c r="E190" s="100"/>
      <c r="F190" s="52"/>
      <c r="G190" s="74" t="s">
        <v>131</v>
      </c>
      <c r="H190" s="54"/>
      <c r="I190" s="54"/>
      <c r="J190" s="66">
        <v>75000</v>
      </c>
      <c r="K190" s="66">
        <v>75000</v>
      </c>
      <c r="L190" s="66">
        <v>75000</v>
      </c>
      <c r="M190" s="66" t="s">
        <v>226</v>
      </c>
      <c r="N190" s="67" t="s">
        <v>225</v>
      </c>
      <c r="O190" s="68">
        <v>24315</v>
      </c>
      <c r="P190" s="108">
        <v>24328</v>
      </c>
      <c r="Q190" s="69" t="s">
        <v>243</v>
      </c>
      <c r="R190" s="50">
        <v>66089088477</v>
      </c>
      <c r="S190" s="7"/>
      <c r="T190" s="8"/>
    </row>
    <row r="191" spans="1:20" ht="21">
      <c r="A191" s="61">
        <v>172</v>
      </c>
      <c r="B191" s="48">
        <v>350990584180</v>
      </c>
      <c r="C191" s="51"/>
      <c r="D191" s="51" t="s">
        <v>36</v>
      </c>
      <c r="E191" s="100"/>
      <c r="F191" s="52"/>
      <c r="G191" s="74" t="s">
        <v>132</v>
      </c>
      <c r="H191" s="54"/>
      <c r="I191" s="54"/>
      <c r="J191" s="66">
        <v>3700</v>
      </c>
      <c r="K191" s="66">
        <v>3700</v>
      </c>
      <c r="L191" s="66">
        <v>3700</v>
      </c>
      <c r="M191" s="66" t="s">
        <v>226</v>
      </c>
      <c r="N191" s="67" t="s">
        <v>225</v>
      </c>
      <c r="O191" s="68">
        <v>24322</v>
      </c>
      <c r="P191" s="108">
        <v>24327</v>
      </c>
      <c r="Q191" s="69" t="s">
        <v>243</v>
      </c>
      <c r="R191" s="50">
        <v>66089134850</v>
      </c>
      <c r="S191" s="7"/>
      <c r="T191" s="8"/>
    </row>
    <row r="192" spans="1:20" ht="21">
      <c r="A192" s="61">
        <v>173</v>
      </c>
      <c r="B192" s="48">
        <v>1341900007466</v>
      </c>
      <c r="C192" s="51"/>
      <c r="D192" s="51" t="s">
        <v>88</v>
      </c>
      <c r="E192" s="100"/>
      <c r="F192" s="52"/>
      <c r="G192" s="74" t="s">
        <v>133</v>
      </c>
      <c r="H192" s="54"/>
      <c r="I192" s="54"/>
      <c r="J192" s="66">
        <v>5000</v>
      </c>
      <c r="K192" s="66">
        <v>5000</v>
      </c>
      <c r="L192" s="66">
        <v>5000</v>
      </c>
      <c r="M192" s="66" t="s">
        <v>226</v>
      </c>
      <c r="N192" s="67" t="s">
        <v>225</v>
      </c>
      <c r="O192" s="68">
        <v>24322</v>
      </c>
      <c r="P192" s="68">
        <v>24365</v>
      </c>
      <c r="Q192" s="69" t="s">
        <v>243</v>
      </c>
      <c r="R192" s="50">
        <v>66089603220</v>
      </c>
      <c r="S192" s="7"/>
      <c r="T192" s="8"/>
    </row>
    <row r="193" spans="1:20" ht="21">
      <c r="A193" s="61">
        <v>174</v>
      </c>
      <c r="B193" s="48">
        <v>3341000096507</v>
      </c>
      <c r="C193" s="51"/>
      <c r="D193" s="51" t="s">
        <v>33</v>
      </c>
      <c r="E193" s="100"/>
      <c r="F193" s="52"/>
      <c r="G193" s="74" t="s">
        <v>134</v>
      </c>
      <c r="H193" s="54"/>
      <c r="I193" s="54"/>
      <c r="J193" s="66">
        <v>600</v>
      </c>
      <c r="K193" s="66">
        <v>600</v>
      </c>
      <c r="L193" s="66">
        <v>600</v>
      </c>
      <c r="M193" s="66" t="s">
        <v>226</v>
      </c>
      <c r="N193" s="67" t="s">
        <v>225</v>
      </c>
      <c r="O193" s="68">
        <v>24335</v>
      </c>
      <c r="P193" s="108">
        <v>24340</v>
      </c>
      <c r="Q193" s="69" t="s">
        <v>243</v>
      </c>
      <c r="R193" s="50">
        <v>66089507084</v>
      </c>
      <c r="S193" s="7"/>
      <c r="T193" s="8"/>
    </row>
    <row r="194" spans="1:20" ht="21">
      <c r="A194" s="61">
        <v>175</v>
      </c>
      <c r="B194" s="48">
        <v>3341000096507</v>
      </c>
      <c r="C194" s="51"/>
      <c r="D194" s="51" t="s">
        <v>33</v>
      </c>
      <c r="E194" s="100"/>
      <c r="F194" s="52"/>
      <c r="G194" s="74" t="s">
        <v>135</v>
      </c>
      <c r="H194" s="54"/>
      <c r="I194" s="54"/>
      <c r="J194" s="66">
        <v>1200</v>
      </c>
      <c r="K194" s="66">
        <v>1200</v>
      </c>
      <c r="L194" s="66">
        <v>1200</v>
      </c>
      <c r="M194" s="66" t="s">
        <v>226</v>
      </c>
      <c r="N194" s="67" t="s">
        <v>225</v>
      </c>
      <c r="O194" s="68">
        <v>24335</v>
      </c>
      <c r="P194" s="108">
        <v>24340</v>
      </c>
      <c r="Q194" s="69" t="s">
        <v>243</v>
      </c>
      <c r="R194" s="50">
        <v>66089395172</v>
      </c>
      <c r="S194" s="7"/>
      <c r="T194" s="8"/>
    </row>
    <row r="195" spans="1:20" ht="21">
      <c r="A195" s="61">
        <v>176</v>
      </c>
      <c r="B195" s="48">
        <v>5340770009032</v>
      </c>
      <c r="C195" s="109"/>
      <c r="D195" s="51" t="s">
        <v>6</v>
      </c>
      <c r="E195" s="100"/>
      <c r="F195" s="52"/>
      <c r="G195" s="74" t="s">
        <v>136</v>
      </c>
      <c r="H195" s="54"/>
      <c r="I195" s="54"/>
      <c r="J195" s="66">
        <v>2490</v>
      </c>
      <c r="K195" s="66">
        <v>2490</v>
      </c>
      <c r="L195" s="66">
        <v>2490</v>
      </c>
      <c r="M195" s="66" t="s">
        <v>226</v>
      </c>
      <c r="N195" s="67" t="s">
        <v>225</v>
      </c>
      <c r="O195" s="68">
        <v>24340</v>
      </c>
      <c r="P195" s="108">
        <v>24343</v>
      </c>
      <c r="Q195" s="69" t="s">
        <v>243</v>
      </c>
      <c r="R195" s="50">
        <v>66089469014</v>
      </c>
      <c r="S195" s="7"/>
      <c r="T195" s="8"/>
    </row>
    <row r="196" spans="1:20" ht="21">
      <c r="A196" s="61">
        <v>177</v>
      </c>
      <c r="B196" s="48">
        <v>3341000418253</v>
      </c>
      <c r="C196" s="51"/>
      <c r="D196" s="51" t="s">
        <v>69</v>
      </c>
      <c r="E196" s="100"/>
      <c r="F196" s="52"/>
      <c r="G196" s="74" t="s">
        <v>137</v>
      </c>
      <c r="H196" s="54"/>
      <c r="I196" s="54"/>
      <c r="J196" s="66">
        <v>81020</v>
      </c>
      <c r="K196" s="66">
        <v>81020</v>
      </c>
      <c r="L196" s="66">
        <v>81020</v>
      </c>
      <c r="M196" s="66" t="s">
        <v>226</v>
      </c>
      <c r="N196" s="67" t="s">
        <v>225</v>
      </c>
      <c r="O196" s="68">
        <v>24341</v>
      </c>
      <c r="P196" s="108">
        <v>24377</v>
      </c>
      <c r="Q196" s="69" t="s">
        <v>243</v>
      </c>
      <c r="R196" s="50">
        <v>66089531327</v>
      </c>
      <c r="S196" s="7"/>
      <c r="T196" s="8"/>
    </row>
    <row r="197" spans="1:20" ht="21">
      <c r="A197" s="61">
        <v>178</v>
      </c>
      <c r="B197" s="48">
        <v>3341000096507</v>
      </c>
      <c r="C197" s="50"/>
      <c r="D197" s="62" t="s">
        <v>33</v>
      </c>
      <c r="E197" s="51"/>
      <c r="F197" s="52"/>
      <c r="G197" s="74" t="s">
        <v>138</v>
      </c>
      <c r="H197" s="54"/>
      <c r="I197" s="54"/>
      <c r="J197" s="66">
        <v>1400</v>
      </c>
      <c r="K197" s="66">
        <v>1400</v>
      </c>
      <c r="L197" s="66">
        <v>1400</v>
      </c>
      <c r="M197" s="66" t="s">
        <v>226</v>
      </c>
      <c r="N197" s="67" t="s">
        <v>225</v>
      </c>
      <c r="O197" s="68">
        <v>24341</v>
      </c>
      <c r="P197" s="108">
        <v>24344</v>
      </c>
      <c r="Q197" s="69" t="s">
        <v>243</v>
      </c>
      <c r="R197" s="50">
        <v>66089558050</v>
      </c>
      <c r="S197" s="7"/>
      <c r="T197" s="8"/>
    </row>
    <row r="198" spans="1:20" ht="21">
      <c r="A198" s="61">
        <v>179</v>
      </c>
      <c r="B198" s="48">
        <v>1440700009587</v>
      </c>
      <c r="C198" s="50"/>
      <c r="D198" s="50" t="s">
        <v>18</v>
      </c>
      <c r="E198" s="40"/>
      <c r="F198" s="52"/>
      <c r="G198" s="74" t="s">
        <v>139</v>
      </c>
      <c r="H198" s="54"/>
      <c r="I198" s="54"/>
      <c r="J198" s="66">
        <v>25000</v>
      </c>
      <c r="K198" s="66">
        <v>25000</v>
      </c>
      <c r="L198" s="66">
        <v>25000</v>
      </c>
      <c r="M198" s="66" t="s">
        <v>226</v>
      </c>
      <c r="N198" s="67" t="s">
        <v>225</v>
      </c>
      <c r="O198" s="68">
        <v>24344</v>
      </c>
      <c r="P198" s="108">
        <v>24355</v>
      </c>
      <c r="Q198" s="69" t="s">
        <v>243</v>
      </c>
      <c r="R198" s="50">
        <v>66089651783</v>
      </c>
      <c r="S198" s="7"/>
      <c r="T198" s="8"/>
    </row>
    <row r="199" spans="1:20" ht="21">
      <c r="A199" s="61">
        <v>180</v>
      </c>
      <c r="B199" s="48">
        <v>1341000025701</v>
      </c>
      <c r="C199" s="49"/>
      <c r="D199" s="50" t="s">
        <v>15</v>
      </c>
      <c r="E199" s="51"/>
      <c r="F199" s="52"/>
      <c r="G199" s="74" t="s">
        <v>140</v>
      </c>
      <c r="H199" s="54"/>
      <c r="I199" s="54"/>
      <c r="J199" s="66">
        <v>5000</v>
      </c>
      <c r="K199" s="66">
        <v>5000</v>
      </c>
      <c r="L199" s="66">
        <v>5000</v>
      </c>
      <c r="M199" s="66" t="s">
        <v>226</v>
      </c>
      <c r="N199" s="67" t="s">
        <v>225</v>
      </c>
      <c r="O199" s="68">
        <v>24347</v>
      </c>
      <c r="P199" s="108">
        <v>24368</v>
      </c>
      <c r="Q199" s="69" t="s">
        <v>243</v>
      </c>
      <c r="R199" s="50">
        <v>66089707867</v>
      </c>
      <c r="S199" s="7"/>
      <c r="T199" s="8"/>
    </row>
    <row r="200" spans="1:20" ht="21">
      <c r="A200" s="61">
        <v>181</v>
      </c>
      <c r="B200" s="48">
        <v>334010125408</v>
      </c>
      <c r="C200" s="50"/>
      <c r="D200" s="50" t="s">
        <v>141</v>
      </c>
      <c r="E200" s="51"/>
      <c r="F200" s="52"/>
      <c r="G200" s="74" t="s">
        <v>97</v>
      </c>
      <c r="H200" s="54"/>
      <c r="I200" s="54"/>
      <c r="J200" s="66">
        <v>34000</v>
      </c>
      <c r="K200" s="66">
        <v>34000</v>
      </c>
      <c r="L200" s="66">
        <v>34000</v>
      </c>
      <c r="M200" s="66" t="s">
        <v>226</v>
      </c>
      <c r="N200" s="67" t="s">
        <v>225</v>
      </c>
      <c r="O200" s="68">
        <v>24349</v>
      </c>
      <c r="P200" s="108">
        <v>24356</v>
      </c>
      <c r="Q200" s="69" t="s">
        <v>243</v>
      </c>
      <c r="R200" s="50">
        <v>66099052136</v>
      </c>
      <c r="S200" s="7"/>
      <c r="T200" s="8"/>
    </row>
    <row r="201" spans="1:20" ht="21">
      <c r="A201" s="61">
        <v>182</v>
      </c>
      <c r="B201" s="48">
        <v>1341000025701</v>
      </c>
      <c r="C201" s="49"/>
      <c r="D201" s="50" t="s">
        <v>15</v>
      </c>
      <c r="E201" s="51"/>
      <c r="F201" s="52"/>
      <c r="G201" s="74" t="s">
        <v>142</v>
      </c>
      <c r="H201" s="54"/>
      <c r="I201" s="54"/>
      <c r="J201" s="66">
        <v>30000</v>
      </c>
      <c r="K201" s="66">
        <v>30000</v>
      </c>
      <c r="L201" s="66">
        <v>30000</v>
      </c>
      <c r="M201" s="66" t="s">
        <v>226</v>
      </c>
      <c r="N201" s="67" t="s">
        <v>225</v>
      </c>
      <c r="O201" s="68">
        <v>24349</v>
      </c>
      <c r="P201" s="108">
        <v>24358</v>
      </c>
      <c r="Q201" s="69" t="s">
        <v>243</v>
      </c>
      <c r="R201" s="50">
        <v>66099041055</v>
      </c>
      <c r="S201" s="7"/>
      <c r="T201" s="8"/>
    </row>
    <row r="202" spans="1:20" ht="21">
      <c r="A202" s="61">
        <v>183</v>
      </c>
      <c r="B202" s="48">
        <v>1349900193984</v>
      </c>
      <c r="C202" s="50"/>
      <c r="D202" s="50" t="s">
        <v>16</v>
      </c>
      <c r="E202" s="51"/>
      <c r="F202" s="52"/>
      <c r="G202" s="74" t="s">
        <v>143</v>
      </c>
      <c r="H202" s="54"/>
      <c r="I202" s="54"/>
      <c r="J202" s="66">
        <v>3500</v>
      </c>
      <c r="K202" s="66">
        <v>3500</v>
      </c>
      <c r="L202" s="66">
        <v>3500</v>
      </c>
      <c r="M202" s="66" t="s">
        <v>226</v>
      </c>
      <c r="N202" s="67" t="s">
        <v>225</v>
      </c>
      <c r="O202" s="68">
        <v>24351</v>
      </c>
      <c r="P202" s="108">
        <v>24356</v>
      </c>
      <c r="Q202" s="69" t="s">
        <v>243</v>
      </c>
      <c r="R202" s="50">
        <v>66099099748</v>
      </c>
      <c r="S202" s="7"/>
      <c r="T202" s="8"/>
    </row>
    <row r="203" spans="1:20" ht="21">
      <c r="A203" s="61">
        <v>184</v>
      </c>
      <c r="B203" s="48">
        <v>3341000592962</v>
      </c>
      <c r="C203" s="50"/>
      <c r="D203" s="50" t="s">
        <v>144</v>
      </c>
      <c r="E203" s="51"/>
      <c r="F203" s="52"/>
      <c r="G203" s="74" t="s">
        <v>145</v>
      </c>
      <c r="H203" s="54"/>
      <c r="I203" s="54"/>
      <c r="J203" s="66">
        <v>54400</v>
      </c>
      <c r="K203" s="66">
        <v>54400</v>
      </c>
      <c r="L203" s="66">
        <v>54400</v>
      </c>
      <c r="M203" s="66" t="s">
        <v>226</v>
      </c>
      <c r="N203" s="67" t="s">
        <v>225</v>
      </c>
      <c r="O203" s="68">
        <v>24354</v>
      </c>
      <c r="P203" s="68">
        <v>24357</v>
      </c>
      <c r="Q203" s="69" t="s">
        <v>243</v>
      </c>
      <c r="R203" s="50">
        <v>66099314360</v>
      </c>
      <c r="S203" s="7"/>
      <c r="T203" s="8"/>
    </row>
    <row r="204" spans="1:20" ht="21">
      <c r="A204" s="61">
        <v>185</v>
      </c>
      <c r="B204" s="48">
        <v>3341000592962</v>
      </c>
      <c r="C204" s="50"/>
      <c r="D204" s="50" t="s">
        <v>144</v>
      </c>
      <c r="E204" s="51"/>
      <c r="F204" s="52"/>
      <c r="G204" s="74" t="s">
        <v>146</v>
      </c>
      <c r="H204" s="54"/>
      <c r="I204" s="54"/>
      <c r="J204" s="66">
        <v>30000</v>
      </c>
      <c r="K204" s="66">
        <v>30000</v>
      </c>
      <c r="L204" s="66">
        <v>30000</v>
      </c>
      <c r="M204" s="66" t="s">
        <v>226</v>
      </c>
      <c r="N204" s="67" t="s">
        <v>225</v>
      </c>
      <c r="O204" s="68">
        <v>24355</v>
      </c>
      <c r="P204" s="108">
        <v>24375</v>
      </c>
      <c r="Q204" s="69" t="s">
        <v>243</v>
      </c>
      <c r="R204" s="50">
        <v>66099303535</v>
      </c>
      <c r="S204" s="7"/>
      <c r="T204" s="8"/>
    </row>
    <row r="205" spans="1:20" ht="21">
      <c r="A205" s="61">
        <v>186</v>
      </c>
      <c r="B205" s="48">
        <v>1340700304954</v>
      </c>
      <c r="C205" s="50"/>
      <c r="D205" s="50" t="s">
        <v>147</v>
      </c>
      <c r="E205" s="51"/>
      <c r="F205" s="52"/>
      <c r="G205" s="74" t="s">
        <v>230</v>
      </c>
      <c r="H205" s="54"/>
      <c r="I205" s="54"/>
      <c r="J205" s="66">
        <v>2200</v>
      </c>
      <c r="K205" s="66">
        <v>2200</v>
      </c>
      <c r="L205" s="66">
        <v>2200</v>
      </c>
      <c r="M205" s="66" t="s">
        <v>226</v>
      </c>
      <c r="N205" s="67" t="s">
        <v>225</v>
      </c>
      <c r="O205" s="68">
        <v>24365</v>
      </c>
      <c r="P205" s="108">
        <v>24370</v>
      </c>
      <c r="Q205" s="69" t="s">
        <v>243</v>
      </c>
      <c r="R205" s="50">
        <v>66099491930</v>
      </c>
      <c r="S205" s="7"/>
      <c r="T205" s="8"/>
    </row>
    <row r="206" spans="1:20" ht="21">
      <c r="A206" s="126">
        <v>187</v>
      </c>
      <c r="B206" s="127">
        <v>1340700304954</v>
      </c>
      <c r="C206" s="30"/>
      <c r="D206" s="30" t="s">
        <v>147</v>
      </c>
      <c r="E206" s="31"/>
      <c r="F206" s="77"/>
      <c r="G206" s="128" t="s">
        <v>148</v>
      </c>
      <c r="H206" s="115"/>
      <c r="I206" s="115"/>
      <c r="J206" s="131">
        <v>16800</v>
      </c>
      <c r="K206" s="131">
        <v>16800</v>
      </c>
      <c r="L206" s="131">
        <v>16800</v>
      </c>
      <c r="M206" s="131" t="s">
        <v>226</v>
      </c>
      <c r="N206" s="132" t="s">
        <v>225</v>
      </c>
      <c r="O206" s="133">
        <v>24365</v>
      </c>
      <c r="P206" s="144">
        <v>24370</v>
      </c>
      <c r="Q206" s="134" t="s">
        <v>243</v>
      </c>
      <c r="R206" s="30">
        <v>66099489009</v>
      </c>
      <c r="S206" s="7"/>
      <c r="T206" s="8"/>
    </row>
    <row r="207" spans="1:20" ht="21">
      <c r="A207" s="126">
        <v>188</v>
      </c>
      <c r="B207" s="127">
        <v>5340770009032</v>
      </c>
      <c r="C207" s="173"/>
      <c r="D207" s="30" t="s">
        <v>6</v>
      </c>
      <c r="E207" s="31"/>
      <c r="F207" s="77"/>
      <c r="G207" s="128" t="s">
        <v>149</v>
      </c>
      <c r="H207" s="115"/>
      <c r="I207" s="115"/>
      <c r="J207" s="131">
        <v>3500</v>
      </c>
      <c r="K207" s="131">
        <v>3500</v>
      </c>
      <c r="L207" s="131">
        <v>3500</v>
      </c>
      <c r="M207" s="131" t="s">
        <v>226</v>
      </c>
      <c r="N207" s="132" t="s">
        <v>225</v>
      </c>
      <c r="O207" s="133">
        <v>24365</v>
      </c>
      <c r="P207" s="144">
        <v>24370</v>
      </c>
      <c r="Q207" s="134" t="s">
        <v>243</v>
      </c>
      <c r="R207" s="30">
        <v>66099472569</v>
      </c>
      <c r="S207" s="7"/>
      <c r="T207" s="8"/>
    </row>
    <row r="208" spans="1:20" ht="21">
      <c r="A208" s="25">
        <v>189</v>
      </c>
      <c r="B208" s="127">
        <v>1349900193984</v>
      </c>
      <c r="C208" s="147"/>
      <c r="D208" s="147" t="s">
        <v>16</v>
      </c>
      <c r="E208" s="147"/>
      <c r="F208" s="29"/>
      <c r="G208" s="148" t="s">
        <v>150</v>
      </c>
      <c r="H208" s="149"/>
      <c r="I208" s="117"/>
      <c r="J208" s="131">
        <v>14500</v>
      </c>
      <c r="K208" s="131">
        <v>14500</v>
      </c>
      <c r="L208" s="130">
        <v>14500</v>
      </c>
      <c r="M208" s="130" t="s">
        <v>226</v>
      </c>
      <c r="N208" s="132" t="s">
        <v>225</v>
      </c>
      <c r="O208" s="133">
        <v>24368</v>
      </c>
      <c r="P208" s="144">
        <v>24371</v>
      </c>
      <c r="Q208" s="134" t="s">
        <v>243</v>
      </c>
      <c r="R208" s="29">
        <v>66099508169</v>
      </c>
      <c r="S208" s="7"/>
      <c r="T208" s="8"/>
    </row>
    <row r="209" spans="1:20" ht="21">
      <c r="A209" s="47"/>
      <c r="B209" s="97"/>
      <c r="C209" s="40"/>
      <c r="D209" s="40"/>
      <c r="E209" s="39"/>
      <c r="F209" s="36"/>
      <c r="G209" s="110" t="s">
        <v>151</v>
      </c>
      <c r="H209" s="112"/>
      <c r="I209" s="112"/>
      <c r="J209" s="153"/>
      <c r="K209" s="153"/>
      <c r="L209" s="153"/>
      <c r="M209" s="153"/>
      <c r="N209" s="155"/>
      <c r="O209" s="156"/>
      <c r="P209" s="47"/>
      <c r="Q209" s="47"/>
      <c r="R209" s="62"/>
      <c r="S209" s="7"/>
      <c r="T209" s="8"/>
    </row>
    <row r="210" spans="1:20" ht="21">
      <c r="A210" s="126">
        <v>190</v>
      </c>
      <c r="B210" s="127">
        <v>343563001135</v>
      </c>
      <c r="C210" s="159"/>
      <c r="D210" s="103" t="s">
        <v>154</v>
      </c>
      <c r="E210" s="76"/>
      <c r="F210" s="77"/>
      <c r="G210" s="128" t="s">
        <v>246</v>
      </c>
      <c r="H210" s="115"/>
      <c r="I210" s="115"/>
      <c r="J210" s="131">
        <v>300000</v>
      </c>
      <c r="K210" s="131">
        <v>300000</v>
      </c>
      <c r="L210" s="131">
        <v>297000</v>
      </c>
      <c r="M210" s="131" t="s">
        <v>226</v>
      </c>
      <c r="N210" s="132" t="s">
        <v>225</v>
      </c>
      <c r="O210" s="133">
        <v>24084</v>
      </c>
      <c r="P210" s="144">
        <v>24113</v>
      </c>
      <c r="Q210" s="134" t="s">
        <v>243</v>
      </c>
      <c r="R210" s="30">
        <v>65117484482</v>
      </c>
      <c r="S210" s="7"/>
      <c r="T210" s="8"/>
    </row>
    <row r="211" spans="1:20" ht="21">
      <c r="A211" s="123"/>
      <c r="B211" s="97"/>
      <c r="C211" s="39"/>
      <c r="D211" s="39"/>
      <c r="E211" s="39"/>
      <c r="F211" s="36"/>
      <c r="G211" s="119" t="s">
        <v>155</v>
      </c>
      <c r="H211" s="120"/>
      <c r="I211" s="114"/>
      <c r="J211" s="55"/>
      <c r="K211" s="55"/>
      <c r="L211" s="98"/>
      <c r="M211" s="98"/>
      <c r="N211" s="164"/>
      <c r="O211" s="165"/>
      <c r="P211" s="47"/>
      <c r="Q211" s="47"/>
      <c r="R211" s="62"/>
      <c r="S211" s="7"/>
      <c r="T211" s="8"/>
    </row>
    <row r="212" spans="1:20" ht="21">
      <c r="A212" s="75">
        <v>191</v>
      </c>
      <c r="B212" s="13">
        <v>1341000025701</v>
      </c>
      <c r="C212" s="103"/>
      <c r="D212" s="103" t="s">
        <v>15</v>
      </c>
      <c r="E212" s="76"/>
      <c r="F212" s="77"/>
      <c r="G212" s="167" t="s">
        <v>152</v>
      </c>
      <c r="H212" s="143"/>
      <c r="I212" s="143"/>
      <c r="J212" s="81">
        <v>195000</v>
      </c>
      <c r="K212" s="81">
        <v>195000</v>
      </c>
      <c r="L212" s="81">
        <v>194000</v>
      </c>
      <c r="M212" s="81" t="s">
        <v>226</v>
      </c>
      <c r="N212" s="87" t="s">
        <v>225</v>
      </c>
      <c r="O212" s="82">
        <v>24051</v>
      </c>
      <c r="P212" s="86">
        <v>24131</v>
      </c>
      <c r="Q212" s="83" t="s">
        <v>243</v>
      </c>
      <c r="R212" s="96">
        <v>65117262130</v>
      </c>
      <c r="S212" s="7"/>
      <c r="T212" s="8"/>
    </row>
    <row r="213" spans="1:20" ht="21">
      <c r="A213" s="123"/>
      <c r="B213" s="97"/>
      <c r="C213" s="39"/>
      <c r="D213" s="39"/>
      <c r="E213" s="39"/>
      <c r="F213" s="36"/>
      <c r="G213" s="119" t="s">
        <v>153</v>
      </c>
      <c r="H213" s="120"/>
      <c r="I213" s="114"/>
      <c r="J213" s="55"/>
      <c r="K213" s="55"/>
      <c r="L213" s="98"/>
      <c r="M213" s="98"/>
      <c r="N213" s="164"/>
      <c r="O213" s="165"/>
      <c r="P213" s="47"/>
      <c r="Q213" s="152"/>
      <c r="R213" s="36"/>
      <c r="S213" s="7"/>
      <c r="T213" s="8"/>
    </row>
    <row r="214" spans="1:20" ht="21">
      <c r="A214" s="47">
        <v>192</v>
      </c>
      <c r="B214" s="97">
        <v>1341000025701</v>
      </c>
      <c r="C214" s="40"/>
      <c r="D214" s="51" t="s">
        <v>15</v>
      </c>
      <c r="E214" s="100"/>
      <c r="F214" s="52"/>
      <c r="G214" s="110" t="s">
        <v>156</v>
      </c>
      <c r="H214" s="112"/>
      <c r="I214" s="112"/>
      <c r="J214" s="55">
        <v>250000</v>
      </c>
      <c r="K214" s="55">
        <v>250000</v>
      </c>
      <c r="L214" s="55">
        <v>248000</v>
      </c>
      <c r="M214" s="55" t="s">
        <v>226</v>
      </c>
      <c r="N214" s="56" t="s">
        <v>225</v>
      </c>
      <c r="O214" s="57">
        <v>24064</v>
      </c>
      <c r="P214" s="125">
        <v>24123</v>
      </c>
      <c r="Q214" s="59" t="s">
        <v>243</v>
      </c>
      <c r="R214" s="62">
        <v>65117284253</v>
      </c>
      <c r="S214" s="7"/>
      <c r="T214" s="8"/>
    </row>
    <row r="215" spans="1:20" ht="21">
      <c r="A215" s="126">
        <v>193</v>
      </c>
      <c r="B215" s="127">
        <v>3341000501428</v>
      </c>
      <c r="C215" s="31"/>
      <c r="D215" s="103" t="s">
        <v>157</v>
      </c>
      <c r="E215" s="76"/>
      <c r="F215" s="77"/>
      <c r="G215" s="128" t="s">
        <v>158</v>
      </c>
      <c r="H215" s="115"/>
      <c r="I215" s="115"/>
      <c r="J215" s="131">
        <v>195000</v>
      </c>
      <c r="K215" s="131">
        <v>195000</v>
      </c>
      <c r="L215" s="131">
        <v>193000</v>
      </c>
      <c r="M215" s="131" t="s">
        <v>226</v>
      </c>
      <c r="N215" s="132" t="s">
        <v>225</v>
      </c>
      <c r="O215" s="133">
        <v>24072</v>
      </c>
      <c r="P215" s="144">
        <v>24131</v>
      </c>
      <c r="Q215" s="134" t="s">
        <v>243</v>
      </c>
      <c r="R215" s="30">
        <v>65117430549</v>
      </c>
      <c r="S215" s="7"/>
      <c r="T215" s="8"/>
    </row>
    <row r="216" spans="1:20" ht="21">
      <c r="A216" s="123"/>
      <c r="B216" s="97"/>
      <c r="C216" s="39"/>
      <c r="D216" s="39"/>
      <c r="E216" s="39"/>
      <c r="F216" s="36"/>
      <c r="G216" s="119" t="s">
        <v>159</v>
      </c>
      <c r="H216" s="120"/>
      <c r="I216" s="114"/>
      <c r="J216" s="55"/>
      <c r="K216" s="55"/>
      <c r="L216" s="98"/>
      <c r="M216" s="98"/>
      <c r="N216" s="164"/>
      <c r="O216" s="165"/>
      <c r="P216" s="47"/>
      <c r="Q216" s="47"/>
      <c r="R216" s="62"/>
      <c r="S216" s="7"/>
      <c r="T216" s="8"/>
    </row>
    <row r="217" spans="1:20" ht="21">
      <c r="A217" s="47">
        <v>194</v>
      </c>
      <c r="B217" s="97">
        <v>1341000025701</v>
      </c>
      <c r="C217" s="62"/>
      <c r="D217" s="62" t="s">
        <v>15</v>
      </c>
      <c r="E217" s="40"/>
      <c r="F217" s="36"/>
      <c r="G217" s="110" t="s">
        <v>160</v>
      </c>
      <c r="H217" s="112"/>
      <c r="I217" s="112"/>
      <c r="J217" s="55">
        <v>229000</v>
      </c>
      <c r="K217" s="55">
        <v>229000</v>
      </c>
      <c r="L217" s="55">
        <v>227000</v>
      </c>
      <c r="M217" s="55" t="s">
        <v>226</v>
      </c>
      <c r="N217" s="56" t="s">
        <v>225</v>
      </c>
      <c r="O217" s="57">
        <v>24072</v>
      </c>
      <c r="P217" s="125">
        <v>24131</v>
      </c>
      <c r="Q217" s="59" t="s">
        <v>243</v>
      </c>
      <c r="R217" s="62">
        <v>65117458508</v>
      </c>
      <c r="S217" s="7"/>
      <c r="T217" s="8"/>
    </row>
    <row r="218" spans="1:20" s="16" customFormat="1" ht="21">
      <c r="A218" s="67">
        <v>195</v>
      </c>
      <c r="B218" s="116">
        <v>1341000025701</v>
      </c>
      <c r="C218" s="54"/>
      <c r="D218" s="54" t="s">
        <v>15</v>
      </c>
      <c r="E218" s="63"/>
      <c r="F218" s="53"/>
      <c r="G218" s="74" t="s">
        <v>251</v>
      </c>
      <c r="H218" s="54"/>
      <c r="I218" s="54"/>
      <c r="J218" s="66">
        <v>42000</v>
      </c>
      <c r="K218" s="66">
        <v>42000</v>
      </c>
      <c r="L218" s="66">
        <v>42000</v>
      </c>
      <c r="M218" s="172" t="s">
        <v>249</v>
      </c>
      <c r="N218" s="67" t="s">
        <v>225</v>
      </c>
      <c r="O218" s="68">
        <v>24301</v>
      </c>
      <c r="P218" s="68">
        <v>24340</v>
      </c>
      <c r="Q218" s="166" t="s">
        <v>243</v>
      </c>
      <c r="R218" s="54">
        <v>66079158899</v>
      </c>
      <c r="S218" s="11"/>
      <c r="T218" s="15"/>
    </row>
    <row r="219" spans="1:20" ht="21">
      <c r="A219" s="61">
        <v>196</v>
      </c>
      <c r="B219" s="48">
        <v>2341000028163</v>
      </c>
      <c r="C219" s="50"/>
      <c r="D219" s="50" t="s">
        <v>161</v>
      </c>
      <c r="E219" s="51"/>
      <c r="F219" s="52"/>
      <c r="G219" s="74" t="s">
        <v>162</v>
      </c>
      <c r="H219" s="54"/>
      <c r="I219" s="54"/>
      <c r="J219" s="66">
        <v>137000</v>
      </c>
      <c r="K219" s="66">
        <v>137000</v>
      </c>
      <c r="L219" s="66">
        <v>136000</v>
      </c>
      <c r="M219" s="66" t="s">
        <v>226</v>
      </c>
      <c r="N219" s="67" t="s">
        <v>225</v>
      </c>
      <c r="O219" s="68">
        <v>24084</v>
      </c>
      <c r="P219" s="108">
        <v>24130</v>
      </c>
      <c r="Q219" s="69" t="s">
        <v>243</v>
      </c>
      <c r="R219" s="50">
        <v>65127042692</v>
      </c>
      <c r="S219" s="7"/>
      <c r="T219" s="8"/>
    </row>
    <row r="220" spans="1:20" ht="21">
      <c r="A220" s="61">
        <v>197</v>
      </c>
      <c r="B220" s="48">
        <v>1341000110627</v>
      </c>
      <c r="C220" s="50"/>
      <c r="D220" s="50" t="s">
        <v>163</v>
      </c>
      <c r="E220" s="51"/>
      <c r="F220" s="52"/>
      <c r="G220" s="74" t="s">
        <v>164</v>
      </c>
      <c r="H220" s="54"/>
      <c r="I220" s="54"/>
      <c r="J220" s="66">
        <v>189000</v>
      </c>
      <c r="K220" s="66">
        <v>189000</v>
      </c>
      <c r="L220" s="66">
        <v>187000</v>
      </c>
      <c r="M220" s="172" t="s">
        <v>249</v>
      </c>
      <c r="N220" s="67" t="s">
        <v>225</v>
      </c>
      <c r="O220" s="68">
        <v>24093</v>
      </c>
      <c r="P220" s="108">
        <v>24182</v>
      </c>
      <c r="Q220" s="69" t="s">
        <v>243</v>
      </c>
      <c r="R220" s="50">
        <v>65127111624</v>
      </c>
      <c r="S220" s="7"/>
      <c r="T220" s="8"/>
    </row>
    <row r="221" spans="1:20" ht="21">
      <c r="A221" s="61">
        <v>198</v>
      </c>
      <c r="B221" s="48">
        <v>343556002938</v>
      </c>
      <c r="C221" s="50"/>
      <c r="D221" s="50" t="s">
        <v>165</v>
      </c>
      <c r="E221" s="50"/>
      <c r="F221" s="62"/>
      <c r="G221" s="71" t="s">
        <v>166</v>
      </c>
      <c r="H221" s="54"/>
      <c r="I221" s="54"/>
      <c r="J221" s="66">
        <v>100000</v>
      </c>
      <c r="K221" s="66">
        <v>100000</v>
      </c>
      <c r="L221" s="66">
        <v>100000</v>
      </c>
      <c r="M221" s="172" t="s">
        <v>249</v>
      </c>
      <c r="N221" s="67" t="s">
        <v>225</v>
      </c>
      <c r="O221" s="68">
        <v>24093</v>
      </c>
      <c r="P221" s="108">
        <v>24137</v>
      </c>
      <c r="Q221" s="69" t="s">
        <v>243</v>
      </c>
      <c r="R221" s="50">
        <v>65127217320</v>
      </c>
      <c r="S221" s="7"/>
      <c r="T221" s="8"/>
    </row>
    <row r="222" spans="1:20" ht="21">
      <c r="A222" s="61">
        <v>199</v>
      </c>
      <c r="B222" s="48">
        <v>333563000848</v>
      </c>
      <c r="C222" s="50"/>
      <c r="D222" s="50" t="s">
        <v>167</v>
      </c>
      <c r="E222" s="50"/>
      <c r="F222" s="50"/>
      <c r="G222" s="71" t="s">
        <v>168</v>
      </c>
      <c r="H222" s="54"/>
      <c r="I222" s="54"/>
      <c r="J222" s="66">
        <v>290000</v>
      </c>
      <c r="K222" s="66">
        <v>290000</v>
      </c>
      <c r="L222" s="66">
        <v>289000</v>
      </c>
      <c r="M222" s="172" t="s">
        <v>249</v>
      </c>
      <c r="N222" s="67" t="s">
        <v>225</v>
      </c>
      <c r="O222" s="68">
        <v>24128</v>
      </c>
      <c r="P222" s="108">
        <v>24187</v>
      </c>
      <c r="Q222" s="69" t="s">
        <v>243</v>
      </c>
      <c r="R222" s="50">
        <v>66017071659</v>
      </c>
      <c r="S222" s="7"/>
      <c r="T222" s="8"/>
    </row>
    <row r="223" spans="1:20" ht="21">
      <c r="A223" s="61">
        <v>200</v>
      </c>
      <c r="B223" s="48">
        <v>343563001135</v>
      </c>
      <c r="C223" s="50"/>
      <c r="D223" s="50" t="s">
        <v>154</v>
      </c>
      <c r="E223" s="50"/>
      <c r="F223" s="50"/>
      <c r="G223" s="71" t="s">
        <v>169</v>
      </c>
      <c r="H223" s="54"/>
      <c r="I223" s="54"/>
      <c r="J223" s="66">
        <v>300000</v>
      </c>
      <c r="K223" s="66">
        <v>300000</v>
      </c>
      <c r="L223" s="66">
        <v>297000</v>
      </c>
      <c r="M223" s="172" t="s">
        <v>249</v>
      </c>
      <c r="N223" s="67" t="s">
        <v>225</v>
      </c>
      <c r="O223" s="68">
        <v>24128</v>
      </c>
      <c r="P223" s="108">
        <v>24157</v>
      </c>
      <c r="Q223" s="69" t="s">
        <v>243</v>
      </c>
      <c r="R223" s="50">
        <v>65117511564</v>
      </c>
      <c r="S223" s="7"/>
      <c r="T223" s="8"/>
    </row>
    <row r="224" spans="1:20" ht="21">
      <c r="A224" s="61">
        <v>201</v>
      </c>
      <c r="B224" s="48">
        <v>2341000028163</v>
      </c>
      <c r="C224" s="50"/>
      <c r="D224" s="50" t="s">
        <v>161</v>
      </c>
      <c r="E224" s="51"/>
      <c r="F224" s="36"/>
      <c r="G224" s="74" t="s">
        <v>170</v>
      </c>
      <c r="H224" s="54"/>
      <c r="I224" s="54"/>
      <c r="J224" s="66">
        <v>200000</v>
      </c>
      <c r="K224" s="66">
        <v>200000</v>
      </c>
      <c r="L224" s="66">
        <v>198500</v>
      </c>
      <c r="M224" s="172" t="s">
        <v>249</v>
      </c>
      <c r="N224" s="67" t="s">
        <v>225</v>
      </c>
      <c r="O224" s="68">
        <v>24131</v>
      </c>
      <c r="P224" s="108">
        <v>24175</v>
      </c>
      <c r="Q224" s="69" t="s">
        <v>243</v>
      </c>
      <c r="R224" s="50">
        <v>66013766792</v>
      </c>
      <c r="S224" s="7"/>
      <c r="T224" s="8"/>
    </row>
    <row r="225" spans="1:20" ht="21">
      <c r="A225" s="61">
        <v>202</v>
      </c>
      <c r="B225" s="48">
        <v>1341000025701</v>
      </c>
      <c r="C225" s="50"/>
      <c r="D225" s="50" t="s">
        <v>181</v>
      </c>
      <c r="E225" s="51"/>
      <c r="F225" s="52"/>
      <c r="G225" s="74" t="s">
        <v>171</v>
      </c>
      <c r="H225" s="54"/>
      <c r="I225" s="54"/>
      <c r="J225" s="66">
        <v>150000</v>
      </c>
      <c r="K225" s="66">
        <v>150000</v>
      </c>
      <c r="L225" s="66">
        <v>149000</v>
      </c>
      <c r="M225" s="172" t="s">
        <v>249</v>
      </c>
      <c r="N225" s="67" t="s">
        <v>225</v>
      </c>
      <c r="O225" s="68">
        <v>24134</v>
      </c>
      <c r="P225" s="108">
        <v>24178</v>
      </c>
      <c r="Q225" s="69" t="s">
        <v>243</v>
      </c>
      <c r="R225" s="50">
        <v>66017425102</v>
      </c>
      <c r="S225" s="7"/>
      <c r="T225" s="8"/>
    </row>
    <row r="226" spans="1:20" ht="21">
      <c r="A226" s="61">
        <v>203</v>
      </c>
      <c r="B226" s="48">
        <v>1341000025701</v>
      </c>
      <c r="C226" s="50"/>
      <c r="D226" s="50" t="s">
        <v>181</v>
      </c>
      <c r="E226" s="51"/>
      <c r="F226" s="52"/>
      <c r="G226" s="74" t="s">
        <v>172</v>
      </c>
      <c r="H226" s="54"/>
      <c r="I226" s="54"/>
      <c r="J226" s="66">
        <v>110000</v>
      </c>
      <c r="K226" s="66">
        <v>110000</v>
      </c>
      <c r="L226" s="66">
        <v>109000</v>
      </c>
      <c r="M226" s="172" t="s">
        <v>249</v>
      </c>
      <c r="N226" s="67" t="s">
        <v>225</v>
      </c>
      <c r="O226" s="68">
        <v>24139</v>
      </c>
      <c r="P226" s="108">
        <v>24183</v>
      </c>
      <c r="Q226" s="69" t="s">
        <v>243</v>
      </c>
      <c r="R226" s="50">
        <v>66017570066</v>
      </c>
      <c r="S226" s="7"/>
      <c r="T226" s="8"/>
    </row>
    <row r="227" spans="1:20" ht="21">
      <c r="A227" s="126">
        <v>204</v>
      </c>
      <c r="B227" s="127">
        <v>1341000025701</v>
      </c>
      <c r="C227" s="30"/>
      <c r="D227" s="30" t="s">
        <v>181</v>
      </c>
      <c r="E227" s="31"/>
      <c r="F227" s="29"/>
      <c r="G227" s="128" t="s">
        <v>173</v>
      </c>
      <c r="H227" s="115"/>
      <c r="I227" s="115"/>
      <c r="J227" s="131">
        <v>99000</v>
      </c>
      <c r="K227" s="131">
        <v>99000</v>
      </c>
      <c r="L227" s="131">
        <v>99000</v>
      </c>
      <c r="M227" s="174" t="s">
        <v>249</v>
      </c>
      <c r="N227" s="132" t="s">
        <v>225</v>
      </c>
      <c r="O227" s="133">
        <v>24139</v>
      </c>
      <c r="P227" s="144">
        <v>24183</v>
      </c>
      <c r="Q227" s="134" t="s">
        <v>243</v>
      </c>
      <c r="R227" s="30">
        <v>66017583170</v>
      </c>
      <c r="S227" s="7"/>
      <c r="T227" s="8"/>
    </row>
    <row r="228" spans="1:20" ht="21">
      <c r="A228" s="123"/>
      <c r="B228" s="97"/>
      <c r="C228" s="39"/>
      <c r="D228" s="39"/>
      <c r="E228" s="39"/>
      <c r="F228" s="36"/>
      <c r="G228" s="119" t="s">
        <v>174</v>
      </c>
      <c r="H228" s="120"/>
      <c r="I228" s="114"/>
      <c r="J228" s="55"/>
      <c r="K228" s="55"/>
      <c r="L228" s="98"/>
      <c r="M228" s="121"/>
      <c r="N228" s="47"/>
      <c r="O228" s="125"/>
      <c r="P228" s="47"/>
      <c r="Q228" s="47"/>
      <c r="R228" s="62"/>
      <c r="S228" s="7"/>
      <c r="T228" s="8"/>
    </row>
    <row r="229" spans="1:20" ht="21">
      <c r="A229" s="75">
        <v>205</v>
      </c>
      <c r="B229" s="13">
        <v>345563001358</v>
      </c>
      <c r="C229" s="96"/>
      <c r="D229" s="96" t="s">
        <v>175</v>
      </c>
      <c r="E229" s="96"/>
      <c r="F229" s="96"/>
      <c r="G229" s="171" t="s">
        <v>176</v>
      </c>
      <c r="H229" s="143"/>
      <c r="I229" s="143"/>
      <c r="J229" s="81">
        <v>5367000</v>
      </c>
      <c r="K229" s="81">
        <v>5367000</v>
      </c>
      <c r="L229" s="81">
        <v>4190000</v>
      </c>
      <c r="M229" s="87" t="s">
        <v>233</v>
      </c>
      <c r="N229" s="95" t="s">
        <v>227</v>
      </c>
      <c r="O229" s="82">
        <v>24162</v>
      </c>
      <c r="P229" s="86">
        <v>24251</v>
      </c>
      <c r="Q229" s="83" t="s">
        <v>243</v>
      </c>
      <c r="R229" s="96">
        <v>65127185288</v>
      </c>
      <c r="S229" s="7"/>
      <c r="T229" s="8"/>
    </row>
    <row r="230" spans="1:20" ht="21">
      <c r="A230" s="123"/>
      <c r="B230" s="97"/>
      <c r="C230" s="39"/>
      <c r="D230" s="39"/>
      <c r="E230" s="39"/>
      <c r="F230" s="36"/>
      <c r="G230" s="119" t="s">
        <v>177</v>
      </c>
      <c r="H230" s="120"/>
      <c r="I230" s="114"/>
      <c r="J230" s="55"/>
      <c r="K230" s="55"/>
      <c r="L230" s="98"/>
      <c r="M230" s="163"/>
      <c r="N230" s="162"/>
      <c r="O230" s="165"/>
      <c r="P230" s="47"/>
      <c r="Q230" s="47"/>
      <c r="R230" s="62"/>
      <c r="S230" s="7"/>
      <c r="T230" s="8"/>
    </row>
    <row r="231" spans="1:20" ht="21">
      <c r="A231" s="47">
        <v>206</v>
      </c>
      <c r="B231" s="97">
        <v>2341000028163</v>
      </c>
      <c r="C231" s="62"/>
      <c r="D231" s="62" t="s">
        <v>161</v>
      </c>
      <c r="E231" s="40"/>
      <c r="F231" s="52"/>
      <c r="G231" s="110" t="s">
        <v>178</v>
      </c>
      <c r="H231" s="112"/>
      <c r="I231" s="112"/>
      <c r="J231" s="55">
        <v>200000</v>
      </c>
      <c r="K231" s="55">
        <v>200000</v>
      </c>
      <c r="L231" s="55">
        <v>198000</v>
      </c>
      <c r="M231" s="55" t="s">
        <v>226</v>
      </c>
      <c r="N231" s="56" t="s">
        <v>225</v>
      </c>
      <c r="O231" s="57">
        <v>24176</v>
      </c>
      <c r="P231" s="57">
        <v>24205</v>
      </c>
      <c r="Q231" s="59" t="s">
        <v>243</v>
      </c>
      <c r="R231" s="112">
        <v>66037136267</v>
      </c>
      <c r="S231" s="7"/>
      <c r="T231" s="8"/>
    </row>
    <row r="232" spans="1:20" ht="21">
      <c r="A232" s="61">
        <v>207</v>
      </c>
      <c r="B232" s="48">
        <v>1341000025701</v>
      </c>
      <c r="C232" s="50"/>
      <c r="D232" s="50" t="s">
        <v>181</v>
      </c>
      <c r="E232" s="51"/>
      <c r="F232" s="52"/>
      <c r="G232" s="74" t="s">
        <v>179</v>
      </c>
      <c r="H232" s="54"/>
      <c r="I232" s="54"/>
      <c r="J232" s="66">
        <v>50000</v>
      </c>
      <c r="K232" s="66">
        <v>50000</v>
      </c>
      <c r="L232" s="66">
        <v>50000</v>
      </c>
      <c r="M232" s="66" t="s">
        <v>226</v>
      </c>
      <c r="N232" s="67" t="s">
        <v>225</v>
      </c>
      <c r="O232" s="68" t="s">
        <v>237</v>
      </c>
      <c r="P232" s="68">
        <v>24209</v>
      </c>
      <c r="Q232" s="69" t="s">
        <v>243</v>
      </c>
      <c r="R232" s="54">
        <v>66037124265</v>
      </c>
      <c r="S232" s="7"/>
      <c r="T232" s="8"/>
    </row>
    <row r="233" spans="1:20" ht="21">
      <c r="A233" s="61">
        <v>208</v>
      </c>
      <c r="B233" s="48">
        <v>1341000025701</v>
      </c>
      <c r="C233" s="50"/>
      <c r="D233" s="50" t="s">
        <v>181</v>
      </c>
      <c r="E233" s="51"/>
      <c r="F233" s="52"/>
      <c r="G233" s="74" t="s">
        <v>180</v>
      </c>
      <c r="H233" s="54"/>
      <c r="I233" s="54"/>
      <c r="J233" s="66">
        <v>100000</v>
      </c>
      <c r="K233" s="66">
        <v>100000</v>
      </c>
      <c r="L233" s="66">
        <v>99000</v>
      </c>
      <c r="M233" s="172" t="s">
        <v>249</v>
      </c>
      <c r="N233" s="67" t="s">
        <v>225</v>
      </c>
      <c r="O233" s="68">
        <v>24180</v>
      </c>
      <c r="P233" s="68">
        <v>24224</v>
      </c>
      <c r="Q233" s="69" t="s">
        <v>243</v>
      </c>
      <c r="R233" s="54">
        <v>66037464203</v>
      </c>
      <c r="S233" s="7"/>
      <c r="T233" s="8"/>
    </row>
    <row r="234" spans="1:20" ht="21">
      <c r="A234" s="61">
        <v>209</v>
      </c>
      <c r="B234" s="48">
        <v>343565003658</v>
      </c>
      <c r="C234" s="50"/>
      <c r="D234" s="50" t="s">
        <v>182</v>
      </c>
      <c r="E234" s="51"/>
      <c r="F234" s="52"/>
      <c r="G234" s="74" t="s">
        <v>183</v>
      </c>
      <c r="H234" s="54"/>
      <c r="I234" s="54"/>
      <c r="J234" s="66">
        <v>100000</v>
      </c>
      <c r="K234" s="66">
        <v>100000</v>
      </c>
      <c r="L234" s="66">
        <v>99000</v>
      </c>
      <c r="M234" s="66" t="s">
        <v>226</v>
      </c>
      <c r="N234" s="67" t="s">
        <v>225</v>
      </c>
      <c r="O234" s="68">
        <v>24185</v>
      </c>
      <c r="P234" s="68">
        <v>24226</v>
      </c>
      <c r="Q234" s="69" t="s">
        <v>243</v>
      </c>
      <c r="R234" s="54">
        <v>66049034823</v>
      </c>
      <c r="S234" s="7"/>
      <c r="T234" s="8"/>
    </row>
    <row r="235" spans="1:20" ht="21">
      <c r="A235" s="126">
        <v>210</v>
      </c>
      <c r="B235" s="127">
        <v>343556002938</v>
      </c>
      <c r="C235" s="30"/>
      <c r="D235" s="30" t="s">
        <v>165</v>
      </c>
      <c r="E235" s="31"/>
      <c r="F235" s="77"/>
      <c r="G235" s="128" t="s">
        <v>184</v>
      </c>
      <c r="H235" s="115"/>
      <c r="I235" s="115"/>
      <c r="J235" s="131">
        <v>100000</v>
      </c>
      <c r="K235" s="131">
        <v>100000</v>
      </c>
      <c r="L235" s="131">
        <v>99000</v>
      </c>
      <c r="M235" s="174" t="s">
        <v>249</v>
      </c>
      <c r="N235" s="132" t="s">
        <v>225</v>
      </c>
      <c r="O235" s="133">
        <v>24187</v>
      </c>
      <c r="P235" s="133">
        <v>24216</v>
      </c>
      <c r="Q235" s="134" t="s">
        <v>243</v>
      </c>
      <c r="R235" s="115">
        <v>66037263365</v>
      </c>
      <c r="S235" s="7"/>
      <c r="T235" s="8"/>
    </row>
    <row r="236" spans="1:20" ht="21">
      <c r="A236" s="123"/>
      <c r="B236" s="97"/>
      <c r="C236" s="39"/>
      <c r="D236" s="39"/>
      <c r="E236" s="39"/>
      <c r="F236" s="36"/>
      <c r="G236" s="119" t="s">
        <v>185</v>
      </c>
      <c r="H236" s="120"/>
      <c r="I236" s="114"/>
      <c r="J236" s="55"/>
      <c r="K236" s="55"/>
      <c r="L236" s="98"/>
      <c r="M236" s="163"/>
      <c r="N236" s="164"/>
      <c r="O236" s="165"/>
      <c r="P236" s="47"/>
      <c r="Q236" s="47"/>
      <c r="R236" s="62"/>
      <c r="S236" s="7"/>
      <c r="T236" s="8"/>
    </row>
    <row r="237" spans="1:20" ht="21">
      <c r="A237" s="75">
        <v>211</v>
      </c>
      <c r="B237" s="127">
        <v>343556002938</v>
      </c>
      <c r="C237" s="103"/>
      <c r="D237" s="103" t="s">
        <v>165</v>
      </c>
      <c r="E237" s="76"/>
      <c r="F237" s="77"/>
      <c r="G237" s="171" t="s">
        <v>186</v>
      </c>
      <c r="H237" s="143"/>
      <c r="I237" s="143"/>
      <c r="J237" s="81">
        <v>50000</v>
      </c>
      <c r="K237" s="81">
        <v>50000</v>
      </c>
      <c r="L237" s="81">
        <v>50000</v>
      </c>
      <c r="M237" s="94" t="s">
        <v>249</v>
      </c>
      <c r="N237" s="87" t="s">
        <v>225</v>
      </c>
      <c r="O237" s="82">
        <v>24187</v>
      </c>
      <c r="P237" s="86">
        <v>24216</v>
      </c>
      <c r="Q237" s="83" t="s">
        <v>243</v>
      </c>
      <c r="R237" s="96">
        <v>66037308817</v>
      </c>
      <c r="S237" s="7"/>
      <c r="T237" s="8"/>
    </row>
    <row r="238" spans="1:20" ht="21">
      <c r="A238" s="123"/>
      <c r="B238" s="97"/>
      <c r="C238" s="39"/>
      <c r="D238" s="39"/>
      <c r="E238" s="39"/>
      <c r="F238" s="36"/>
      <c r="G238" s="119" t="s">
        <v>187</v>
      </c>
      <c r="H238" s="120"/>
      <c r="I238" s="114"/>
      <c r="J238" s="55"/>
      <c r="K238" s="55"/>
      <c r="L238" s="98"/>
      <c r="M238" s="163"/>
      <c r="N238" s="47"/>
      <c r="O238" s="125"/>
      <c r="P238" s="47"/>
      <c r="Q238" s="152"/>
      <c r="R238" s="36"/>
      <c r="S238" s="7"/>
      <c r="T238" s="8"/>
    </row>
    <row r="239" spans="1:20" ht="21">
      <c r="A239" s="47">
        <v>212</v>
      </c>
      <c r="B239" s="97">
        <v>1341000025701</v>
      </c>
      <c r="C239" s="40"/>
      <c r="D239" s="51" t="s">
        <v>181</v>
      </c>
      <c r="E239" s="39"/>
      <c r="F239" s="36"/>
      <c r="G239" s="110" t="s">
        <v>188</v>
      </c>
      <c r="H239" s="112"/>
      <c r="I239" s="112"/>
      <c r="J239" s="55">
        <v>54800</v>
      </c>
      <c r="K239" s="55">
        <v>54800</v>
      </c>
      <c r="L239" s="55">
        <v>54800</v>
      </c>
      <c r="M239" s="175" t="s">
        <v>249</v>
      </c>
      <c r="N239" s="56" t="s">
        <v>225</v>
      </c>
      <c r="O239" s="57">
        <v>24219</v>
      </c>
      <c r="P239" s="125">
        <v>24251</v>
      </c>
      <c r="Q239" s="59" t="s">
        <v>243</v>
      </c>
      <c r="R239" s="62">
        <v>66049196290</v>
      </c>
      <c r="S239" s="7"/>
      <c r="T239" s="8"/>
    </row>
    <row r="240" spans="1:20" ht="21">
      <c r="A240" s="61">
        <v>213</v>
      </c>
      <c r="B240" s="48">
        <v>343565003658</v>
      </c>
      <c r="C240" s="51"/>
      <c r="D240" s="51" t="s">
        <v>182</v>
      </c>
      <c r="E240" s="100"/>
      <c r="F240" s="52"/>
      <c r="G240" s="74" t="s">
        <v>189</v>
      </c>
      <c r="H240" s="54"/>
      <c r="I240" s="54"/>
      <c r="J240" s="66">
        <v>50600</v>
      </c>
      <c r="K240" s="66">
        <v>50600</v>
      </c>
      <c r="L240" s="66">
        <v>50600</v>
      </c>
      <c r="M240" s="172" t="s">
        <v>249</v>
      </c>
      <c r="N240" s="67" t="s">
        <v>225</v>
      </c>
      <c r="O240" s="68">
        <v>24223</v>
      </c>
      <c r="P240" s="108">
        <v>24255</v>
      </c>
      <c r="Q240" s="69" t="s">
        <v>243</v>
      </c>
      <c r="R240" s="50">
        <v>66049280480</v>
      </c>
      <c r="S240" s="7"/>
      <c r="T240" s="8"/>
    </row>
    <row r="241" spans="1:20" ht="21">
      <c r="A241" s="61">
        <v>214</v>
      </c>
      <c r="B241" s="48">
        <v>343565003658</v>
      </c>
      <c r="C241" s="51"/>
      <c r="D241" s="51" t="s">
        <v>182</v>
      </c>
      <c r="E241" s="100"/>
      <c r="F241" s="52"/>
      <c r="G241" s="74" t="s">
        <v>190</v>
      </c>
      <c r="H241" s="54"/>
      <c r="I241" s="54"/>
      <c r="J241" s="66">
        <v>53000</v>
      </c>
      <c r="K241" s="66">
        <v>53000</v>
      </c>
      <c r="L241" s="66">
        <v>53000</v>
      </c>
      <c r="M241" s="172" t="s">
        <v>249</v>
      </c>
      <c r="N241" s="67" t="s">
        <v>225</v>
      </c>
      <c r="O241" s="68">
        <v>24229</v>
      </c>
      <c r="P241" s="108">
        <v>24258</v>
      </c>
      <c r="Q241" s="69" t="s">
        <v>243</v>
      </c>
      <c r="R241" s="50">
        <v>66049366645</v>
      </c>
      <c r="S241" s="7"/>
      <c r="T241" s="8"/>
    </row>
    <row r="242" spans="1:20" ht="21">
      <c r="A242" s="61">
        <v>215</v>
      </c>
      <c r="B242" s="48">
        <v>343565003658</v>
      </c>
      <c r="C242" s="51"/>
      <c r="D242" s="51" t="s">
        <v>182</v>
      </c>
      <c r="E242" s="100"/>
      <c r="F242" s="52"/>
      <c r="G242" s="74" t="s">
        <v>191</v>
      </c>
      <c r="H242" s="54"/>
      <c r="I242" s="54"/>
      <c r="J242" s="66">
        <v>78000</v>
      </c>
      <c r="K242" s="66">
        <v>78000</v>
      </c>
      <c r="L242" s="66">
        <v>78000</v>
      </c>
      <c r="M242" s="172" t="s">
        <v>249</v>
      </c>
      <c r="N242" s="67" t="s">
        <v>225</v>
      </c>
      <c r="O242" s="68">
        <v>24230</v>
      </c>
      <c r="P242" s="61" t="s">
        <v>239</v>
      </c>
      <c r="Q242" s="69" t="s">
        <v>243</v>
      </c>
      <c r="R242" s="50">
        <v>66059003097</v>
      </c>
      <c r="S242" s="7"/>
      <c r="T242" s="8"/>
    </row>
    <row r="243" spans="1:20" ht="21">
      <c r="A243" s="61">
        <v>216</v>
      </c>
      <c r="B243" s="48">
        <v>343565003658</v>
      </c>
      <c r="C243" s="51"/>
      <c r="D243" s="51" t="s">
        <v>182</v>
      </c>
      <c r="E243" s="100"/>
      <c r="F243" s="52"/>
      <c r="G243" s="74" t="s">
        <v>250</v>
      </c>
      <c r="H243" s="54"/>
      <c r="I243" s="54"/>
      <c r="J243" s="66">
        <v>63000</v>
      </c>
      <c r="K243" s="66">
        <v>63000</v>
      </c>
      <c r="L243" s="66">
        <v>63000</v>
      </c>
      <c r="M243" s="172" t="s">
        <v>249</v>
      </c>
      <c r="N243" s="67" t="s">
        <v>225</v>
      </c>
      <c r="O243" s="68">
        <v>24231</v>
      </c>
      <c r="P243" s="108">
        <v>24266</v>
      </c>
      <c r="Q243" s="69" t="s">
        <v>243</v>
      </c>
      <c r="R243" s="50">
        <v>66059014486</v>
      </c>
      <c r="S243" s="7"/>
      <c r="T243" s="8"/>
    </row>
    <row r="244" spans="1:20" ht="21">
      <c r="A244" s="126">
        <v>217</v>
      </c>
      <c r="B244" s="127">
        <v>1341000209437</v>
      </c>
      <c r="C244" s="31"/>
      <c r="D244" s="103" t="s">
        <v>192</v>
      </c>
      <c r="E244" s="147"/>
      <c r="F244" s="77"/>
      <c r="G244" s="128" t="s">
        <v>193</v>
      </c>
      <c r="H244" s="115"/>
      <c r="I244" s="115"/>
      <c r="J244" s="131">
        <v>90000</v>
      </c>
      <c r="K244" s="131">
        <v>90000</v>
      </c>
      <c r="L244" s="131">
        <v>90000</v>
      </c>
      <c r="M244" s="174" t="s">
        <v>249</v>
      </c>
      <c r="N244" s="132" t="s">
        <v>225</v>
      </c>
      <c r="O244" s="133">
        <v>24271</v>
      </c>
      <c r="P244" s="144">
        <v>24310</v>
      </c>
      <c r="Q244" s="134" t="s">
        <v>243</v>
      </c>
      <c r="R244" s="30">
        <v>66069157854</v>
      </c>
      <c r="S244" s="7"/>
      <c r="T244" s="8"/>
    </row>
    <row r="245" spans="1:20" ht="21">
      <c r="A245" s="123"/>
      <c r="B245" s="97"/>
      <c r="C245" s="39"/>
      <c r="D245" s="39"/>
      <c r="E245" s="39"/>
      <c r="F245" s="36"/>
      <c r="G245" s="119" t="s">
        <v>194</v>
      </c>
      <c r="H245" s="120"/>
      <c r="I245" s="114"/>
      <c r="J245" s="153"/>
      <c r="K245" s="153"/>
      <c r="L245" s="154"/>
      <c r="M245" s="163"/>
      <c r="N245" s="164"/>
      <c r="O245" s="165"/>
      <c r="P245" s="47"/>
      <c r="Q245" s="47"/>
      <c r="R245" s="62"/>
      <c r="S245" s="7"/>
      <c r="T245" s="8"/>
    </row>
    <row r="246" spans="1:20" ht="21">
      <c r="A246" s="75">
        <v>218</v>
      </c>
      <c r="B246" s="13">
        <v>3341000501428</v>
      </c>
      <c r="C246" s="103"/>
      <c r="D246" s="103" t="s">
        <v>157</v>
      </c>
      <c r="E246" s="76"/>
      <c r="F246" s="77"/>
      <c r="G246" s="167" t="s">
        <v>195</v>
      </c>
      <c r="H246" s="143"/>
      <c r="I246" s="143"/>
      <c r="J246" s="81">
        <v>93000</v>
      </c>
      <c r="K246" s="81">
        <v>93000</v>
      </c>
      <c r="L246" s="81">
        <v>93000</v>
      </c>
      <c r="M246" s="94" t="s">
        <v>249</v>
      </c>
      <c r="N246" s="87" t="s">
        <v>225</v>
      </c>
      <c r="O246" s="82">
        <v>24300</v>
      </c>
      <c r="P246" s="86">
        <v>24339</v>
      </c>
      <c r="Q246" s="83" t="s">
        <v>243</v>
      </c>
      <c r="R246" s="96">
        <v>66079186640</v>
      </c>
      <c r="S246" s="7"/>
      <c r="T246" s="8"/>
    </row>
    <row r="247" spans="1:20" ht="21">
      <c r="A247" s="123"/>
      <c r="B247" s="97"/>
      <c r="C247" s="39"/>
      <c r="D247" s="39"/>
      <c r="E247" s="39"/>
      <c r="F247" s="36"/>
      <c r="G247" s="119" t="s">
        <v>196</v>
      </c>
      <c r="H247" s="120"/>
      <c r="I247" s="114"/>
      <c r="J247" s="55"/>
      <c r="K247" s="55"/>
      <c r="L247" s="98"/>
      <c r="M247" s="163"/>
      <c r="N247" s="164"/>
      <c r="O247" s="165"/>
      <c r="P247" s="123"/>
      <c r="Q247" s="47"/>
      <c r="R247" s="62"/>
      <c r="S247" s="7"/>
      <c r="T247" s="8"/>
    </row>
    <row r="248" spans="1:20" ht="21">
      <c r="A248" s="47">
        <v>219</v>
      </c>
      <c r="B248" s="97">
        <v>3341000469711</v>
      </c>
      <c r="C248" s="40"/>
      <c r="D248" s="40" t="s">
        <v>197</v>
      </c>
      <c r="E248" s="39"/>
      <c r="F248" s="36"/>
      <c r="G248" s="110" t="s">
        <v>198</v>
      </c>
      <c r="H248" s="112"/>
      <c r="I248" s="112"/>
      <c r="J248" s="55">
        <v>12000</v>
      </c>
      <c r="K248" s="55">
        <v>12000</v>
      </c>
      <c r="L248" s="55">
        <v>12000</v>
      </c>
      <c r="M248" s="175" t="s">
        <v>249</v>
      </c>
      <c r="N248" s="56" t="s">
        <v>225</v>
      </c>
      <c r="O248" s="57">
        <v>24301</v>
      </c>
      <c r="P248" s="125">
        <v>24320</v>
      </c>
      <c r="Q248" s="59" t="s">
        <v>243</v>
      </c>
      <c r="R248" s="62">
        <v>66079198039</v>
      </c>
      <c r="S248" s="7"/>
      <c r="T248" s="8"/>
    </row>
    <row r="249" spans="1:20" ht="21">
      <c r="A249" s="61">
        <v>220</v>
      </c>
      <c r="B249" s="48">
        <v>3341000469711</v>
      </c>
      <c r="C249" s="51"/>
      <c r="D249" s="51" t="s">
        <v>197</v>
      </c>
      <c r="E249" s="100"/>
      <c r="F249" s="52"/>
      <c r="G249" s="74" t="s">
        <v>199</v>
      </c>
      <c r="H249" s="54"/>
      <c r="I249" s="54"/>
      <c r="J249" s="66">
        <v>35000</v>
      </c>
      <c r="K249" s="66">
        <v>35000</v>
      </c>
      <c r="L249" s="66">
        <v>35000</v>
      </c>
      <c r="M249" s="172" t="s">
        <v>249</v>
      </c>
      <c r="N249" s="67" t="s">
        <v>225</v>
      </c>
      <c r="O249" s="68">
        <v>24302</v>
      </c>
      <c r="P249" s="108">
        <v>24341</v>
      </c>
      <c r="Q249" s="69" t="s">
        <v>243</v>
      </c>
      <c r="R249" s="50">
        <v>66079273484</v>
      </c>
      <c r="S249" s="7"/>
      <c r="T249" s="8"/>
    </row>
    <row r="250" spans="1:20" ht="21">
      <c r="A250" s="126">
        <v>221</v>
      </c>
      <c r="B250" s="127">
        <v>343561003378</v>
      </c>
      <c r="C250" s="31"/>
      <c r="D250" s="103" t="s">
        <v>200</v>
      </c>
      <c r="E250" s="76"/>
      <c r="F250" s="77"/>
      <c r="G250" s="128" t="s">
        <v>201</v>
      </c>
      <c r="H250" s="115"/>
      <c r="I250" s="115"/>
      <c r="J250" s="131">
        <v>1177000</v>
      </c>
      <c r="K250" s="131">
        <v>1177000</v>
      </c>
      <c r="L250" s="131">
        <v>813500</v>
      </c>
      <c r="M250" s="174" t="s">
        <v>233</v>
      </c>
      <c r="N250" s="176" t="s">
        <v>227</v>
      </c>
      <c r="O250" s="133">
        <v>24305</v>
      </c>
      <c r="P250" s="144">
        <v>24396</v>
      </c>
      <c r="Q250" s="134" t="s">
        <v>243</v>
      </c>
      <c r="R250" s="30">
        <v>66059483023</v>
      </c>
      <c r="S250" s="7"/>
      <c r="T250" s="8"/>
    </row>
    <row r="251" spans="1:20" ht="21">
      <c r="A251" s="123"/>
      <c r="B251" s="97"/>
      <c r="C251" s="39"/>
      <c r="D251" s="39"/>
      <c r="E251" s="39"/>
      <c r="F251" s="36"/>
      <c r="G251" s="119" t="s">
        <v>238</v>
      </c>
      <c r="H251" s="120"/>
      <c r="I251" s="114"/>
      <c r="J251" s="55"/>
      <c r="K251" s="55"/>
      <c r="L251" s="98"/>
      <c r="M251" s="163"/>
      <c r="N251" s="162"/>
      <c r="O251" s="165"/>
      <c r="P251" s="47"/>
      <c r="Q251" s="47"/>
      <c r="R251" s="62"/>
      <c r="S251" s="7"/>
      <c r="T251" s="8"/>
    </row>
    <row r="252" spans="1:20" ht="21">
      <c r="A252" s="61">
        <v>222</v>
      </c>
      <c r="B252" s="48">
        <v>1341000025701</v>
      </c>
      <c r="C252" s="50"/>
      <c r="D252" s="50" t="s">
        <v>181</v>
      </c>
      <c r="E252" s="50"/>
      <c r="F252" s="50"/>
      <c r="G252" s="71" t="s">
        <v>202</v>
      </c>
      <c r="H252" s="54"/>
      <c r="I252" s="54"/>
      <c r="J252" s="66">
        <v>435000</v>
      </c>
      <c r="K252" s="66">
        <v>435000</v>
      </c>
      <c r="L252" s="66">
        <v>433000</v>
      </c>
      <c r="M252" s="172" t="s">
        <v>249</v>
      </c>
      <c r="N252" s="67" t="s">
        <v>225</v>
      </c>
      <c r="O252" s="68">
        <v>24307</v>
      </c>
      <c r="P252" s="108">
        <v>24375</v>
      </c>
      <c r="Q252" s="69" t="s">
        <v>243</v>
      </c>
      <c r="R252" s="50">
        <v>66079212366</v>
      </c>
      <c r="S252" s="7"/>
      <c r="T252" s="8"/>
    </row>
    <row r="253" spans="1:20" ht="21">
      <c r="A253" s="61">
        <v>223</v>
      </c>
      <c r="B253" s="48">
        <v>1341000025701</v>
      </c>
      <c r="C253" s="50"/>
      <c r="D253" s="50" t="s">
        <v>181</v>
      </c>
      <c r="E253" s="50"/>
      <c r="F253" s="50"/>
      <c r="G253" s="71" t="s">
        <v>203</v>
      </c>
      <c r="H253" s="54"/>
      <c r="I253" s="54"/>
      <c r="J253" s="66">
        <v>300000</v>
      </c>
      <c r="K253" s="66">
        <v>300000</v>
      </c>
      <c r="L253" s="66">
        <v>298000</v>
      </c>
      <c r="M253" s="172" t="s">
        <v>249</v>
      </c>
      <c r="N253" s="67" t="s">
        <v>225</v>
      </c>
      <c r="O253" s="68">
        <v>24308</v>
      </c>
      <c r="P253" s="108">
        <v>24389</v>
      </c>
      <c r="Q253" s="69" t="s">
        <v>243</v>
      </c>
      <c r="R253" s="50">
        <v>66079360005</v>
      </c>
      <c r="S253" s="7"/>
      <c r="T253" s="8"/>
    </row>
    <row r="254" spans="1:20" ht="21">
      <c r="A254" s="61">
        <v>224</v>
      </c>
      <c r="B254" s="48">
        <v>343561003378</v>
      </c>
      <c r="C254" s="50"/>
      <c r="D254" s="50" t="s">
        <v>200</v>
      </c>
      <c r="E254" s="50"/>
      <c r="F254" s="50"/>
      <c r="G254" s="71" t="s">
        <v>204</v>
      </c>
      <c r="H254" s="54"/>
      <c r="I254" s="54"/>
      <c r="J254" s="66">
        <v>166000</v>
      </c>
      <c r="K254" s="66">
        <v>166000</v>
      </c>
      <c r="L254" s="66">
        <v>164000</v>
      </c>
      <c r="M254" s="66" t="s">
        <v>226</v>
      </c>
      <c r="N254" s="67" t="s">
        <v>225</v>
      </c>
      <c r="O254" s="68">
        <v>24338</v>
      </c>
      <c r="P254" s="108">
        <v>24397</v>
      </c>
      <c r="Q254" s="69" t="s">
        <v>243</v>
      </c>
      <c r="R254" s="50">
        <v>66089214821</v>
      </c>
      <c r="S254" s="7"/>
      <c r="T254" s="8"/>
    </row>
    <row r="255" spans="1:20" ht="21">
      <c r="A255" s="61">
        <v>225</v>
      </c>
      <c r="B255" s="48">
        <v>343561000239</v>
      </c>
      <c r="C255" s="50"/>
      <c r="D255" s="50" t="s">
        <v>205</v>
      </c>
      <c r="E255" s="50"/>
      <c r="F255" s="50"/>
      <c r="G255" s="71" t="s">
        <v>240</v>
      </c>
      <c r="H255" s="54"/>
      <c r="I255" s="54"/>
      <c r="J255" s="66">
        <v>200000</v>
      </c>
      <c r="K255" s="66">
        <v>200000</v>
      </c>
      <c r="L255" s="66">
        <v>198000</v>
      </c>
      <c r="M255" s="66" t="s">
        <v>226</v>
      </c>
      <c r="N255" s="67" t="s">
        <v>225</v>
      </c>
      <c r="O255" s="68">
        <v>24342</v>
      </c>
      <c r="P255" s="108">
        <v>24401</v>
      </c>
      <c r="Q255" s="69" t="s">
        <v>243</v>
      </c>
      <c r="R255" s="50">
        <v>66089377397</v>
      </c>
      <c r="S255" s="7"/>
      <c r="T255" s="8"/>
    </row>
    <row r="256" spans="1:20" ht="21">
      <c r="A256" s="61">
        <v>226</v>
      </c>
      <c r="B256" s="48">
        <v>343561003378</v>
      </c>
      <c r="C256" s="50"/>
      <c r="D256" s="50" t="s">
        <v>200</v>
      </c>
      <c r="E256" s="50"/>
      <c r="F256" s="50"/>
      <c r="G256" s="71" t="s">
        <v>208</v>
      </c>
      <c r="H256" s="54"/>
      <c r="I256" s="54"/>
      <c r="J256" s="66">
        <v>97000</v>
      </c>
      <c r="K256" s="66">
        <v>97000</v>
      </c>
      <c r="L256" s="66">
        <v>96000</v>
      </c>
      <c r="M256" s="66" t="s">
        <v>226</v>
      </c>
      <c r="N256" s="67" t="s">
        <v>225</v>
      </c>
      <c r="O256" s="68">
        <v>24344</v>
      </c>
      <c r="P256" s="108">
        <v>24403</v>
      </c>
      <c r="Q256" s="69" t="s">
        <v>243</v>
      </c>
      <c r="R256" s="50">
        <v>66089443652</v>
      </c>
      <c r="S256" s="7"/>
      <c r="T256" s="8"/>
    </row>
    <row r="257" spans="1:20" ht="21">
      <c r="A257" s="61">
        <v>227</v>
      </c>
      <c r="B257" s="48">
        <v>343561000239</v>
      </c>
      <c r="C257" s="50"/>
      <c r="D257" s="50" t="s">
        <v>205</v>
      </c>
      <c r="E257" s="50"/>
      <c r="F257" s="50"/>
      <c r="G257" s="71" t="s">
        <v>206</v>
      </c>
      <c r="H257" s="54"/>
      <c r="I257" s="54"/>
      <c r="J257" s="66">
        <v>90000</v>
      </c>
      <c r="K257" s="66">
        <v>90000</v>
      </c>
      <c r="L257" s="66">
        <v>90000</v>
      </c>
      <c r="M257" s="66" t="s">
        <v>226</v>
      </c>
      <c r="N257" s="67" t="s">
        <v>225</v>
      </c>
      <c r="O257" s="68">
        <v>24345</v>
      </c>
      <c r="P257" s="108">
        <v>24404</v>
      </c>
      <c r="Q257" s="69" t="s">
        <v>243</v>
      </c>
      <c r="R257" s="50">
        <v>66089545738</v>
      </c>
      <c r="S257" s="7"/>
      <c r="T257" s="8"/>
    </row>
    <row r="258" spans="1:20" ht="21">
      <c r="A258" s="61">
        <v>228</v>
      </c>
      <c r="B258" s="48">
        <v>343561003378</v>
      </c>
      <c r="C258" s="50"/>
      <c r="D258" s="50" t="s">
        <v>200</v>
      </c>
      <c r="E258" s="50"/>
      <c r="F258" s="50"/>
      <c r="G258" s="71" t="s">
        <v>207</v>
      </c>
      <c r="H258" s="54"/>
      <c r="I258" s="54"/>
      <c r="J258" s="66">
        <v>34000</v>
      </c>
      <c r="K258" s="66">
        <v>34000</v>
      </c>
      <c r="L258" s="66">
        <v>34000</v>
      </c>
      <c r="M258" s="66" t="s">
        <v>226</v>
      </c>
      <c r="N258" s="67" t="s">
        <v>225</v>
      </c>
      <c r="O258" s="68">
        <v>24345</v>
      </c>
      <c r="P258" s="108">
        <v>24404</v>
      </c>
      <c r="Q258" s="69" t="s">
        <v>243</v>
      </c>
      <c r="R258" s="50">
        <v>66089559366</v>
      </c>
      <c r="S258" s="7"/>
      <c r="T258" s="8"/>
    </row>
    <row r="259" spans="1:20" ht="21">
      <c r="A259" s="61">
        <v>229</v>
      </c>
      <c r="B259" s="48">
        <v>994000287119</v>
      </c>
      <c r="C259" s="50"/>
      <c r="D259" s="50" t="s">
        <v>209</v>
      </c>
      <c r="E259" s="51"/>
      <c r="F259" s="52"/>
      <c r="G259" s="177" t="s">
        <v>210</v>
      </c>
      <c r="H259" s="50"/>
      <c r="I259" s="50"/>
      <c r="J259" s="107">
        <v>153506.6</v>
      </c>
      <c r="K259" s="107">
        <v>153506.6</v>
      </c>
      <c r="L259" s="107">
        <v>153506.6</v>
      </c>
      <c r="M259" s="107" t="s">
        <v>226</v>
      </c>
      <c r="N259" s="61" t="s">
        <v>225</v>
      </c>
      <c r="O259" s="108">
        <v>24069</v>
      </c>
      <c r="P259" s="108">
        <v>24200</v>
      </c>
      <c r="Q259" s="69" t="s">
        <v>243</v>
      </c>
      <c r="R259" s="50">
        <v>65117369556</v>
      </c>
      <c r="S259" s="7"/>
      <c r="T259" s="8"/>
    </row>
    <row r="260" spans="1:20" ht="21">
      <c r="A260" s="61">
        <v>230</v>
      </c>
      <c r="B260" s="48">
        <v>994000287119</v>
      </c>
      <c r="C260" s="50"/>
      <c r="D260" s="50" t="s">
        <v>209</v>
      </c>
      <c r="E260" s="51"/>
      <c r="F260" s="52"/>
      <c r="G260" s="177" t="s">
        <v>211</v>
      </c>
      <c r="H260" s="50"/>
      <c r="I260" s="50"/>
      <c r="J260" s="107">
        <v>770582.8</v>
      </c>
      <c r="K260" s="107">
        <v>770582.8</v>
      </c>
      <c r="L260" s="107">
        <v>770582.8</v>
      </c>
      <c r="M260" s="107" t="s">
        <v>226</v>
      </c>
      <c r="N260" s="61" t="s">
        <v>225</v>
      </c>
      <c r="O260" s="108">
        <v>24069</v>
      </c>
      <c r="P260" s="108">
        <v>24200</v>
      </c>
      <c r="Q260" s="69" t="s">
        <v>243</v>
      </c>
      <c r="R260" s="50">
        <v>65117382335</v>
      </c>
      <c r="S260" s="7"/>
      <c r="T260" s="8"/>
    </row>
    <row r="261" spans="1:20" ht="21">
      <c r="A261" s="61">
        <v>231</v>
      </c>
      <c r="B261" s="48">
        <v>135557020852</v>
      </c>
      <c r="C261" s="50"/>
      <c r="D261" s="50" t="s">
        <v>212</v>
      </c>
      <c r="E261" s="51"/>
      <c r="F261" s="52"/>
      <c r="G261" s="177" t="s">
        <v>213</v>
      </c>
      <c r="H261" s="50"/>
      <c r="I261" s="50"/>
      <c r="J261" s="107">
        <v>2500000</v>
      </c>
      <c r="K261" s="107">
        <v>2500000</v>
      </c>
      <c r="L261" s="66">
        <v>2475450</v>
      </c>
      <c r="M261" s="66" t="s">
        <v>226</v>
      </c>
      <c r="N261" s="157" t="s">
        <v>227</v>
      </c>
      <c r="O261" s="108">
        <v>24163</v>
      </c>
      <c r="P261" s="108">
        <v>24252</v>
      </c>
      <c r="Q261" s="69" t="s">
        <v>243</v>
      </c>
      <c r="R261" s="50">
        <v>65117387816</v>
      </c>
      <c r="S261" s="7"/>
      <c r="T261" s="8"/>
    </row>
    <row r="262" spans="1:20" ht="21">
      <c r="A262" s="61">
        <v>232</v>
      </c>
      <c r="B262" s="48">
        <v>3349900473738</v>
      </c>
      <c r="C262" s="51"/>
      <c r="D262" s="40" t="s">
        <v>214</v>
      </c>
      <c r="E262" s="100"/>
      <c r="F262" s="36"/>
      <c r="G262" s="177" t="s">
        <v>215</v>
      </c>
      <c r="H262" s="50"/>
      <c r="I262" s="50"/>
      <c r="J262" s="107">
        <v>110000</v>
      </c>
      <c r="K262" s="107">
        <v>110000</v>
      </c>
      <c r="L262" s="107">
        <v>110000</v>
      </c>
      <c r="M262" s="107" t="s">
        <v>226</v>
      </c>
      <c r="N262" s="61" t="s">
        <v>225</v>
      </c>
      <c r="O262" s="108">
        <v>24167</v>
      </c>
      <c r="P262" s="108">
        <v>24173</v>
      </c>
      <c r="Q262" s="69" t="s">
        <v>243</v>
      </c>
      <c r="R262" s="50">
        <v>66027584938</v>
      </c>
      <c r="S262" s="7"/>
      <c r="T262" s="8"/>
    </row>
    <row r="263" spans="1:20" ht="21">
      <c r="A263" s="61">
        <v>233</v>
      </c>
      <c r="B263" s="48">
        <v>1340700304954</v>
      </c>
      <c r="C263" s="50"/>
      <c r="D263" s="62" t="s">
        <v>147</v>
      </c>
      <c r="E263" s="40"/>
      <c r="F263" s="52"/>
      <c r="G263" s="177" t="s">
        <v>231</v>
      </c>
      <c r="H263" s="50"/>
      <c r="I263" s="50"/>
      <c r="J263" s="66">
        <v>1600</v>
      </c>
      <c r="K263" s="66">
        <v>1600</v>
      </c>
      <c r="L263" s="66">
        <v>1600</v>
      </c>
      <c r="M263" s="66" t="s">
        <v>226</v>
      </c>
      <c r="N263" s="67" t="s">
        <v>225</v>
      </c>
      <c r="O263" s="68">
        <v>24365</v>
      </c>
      <c r="P263" s="108">
        <v>24370</v>
      </c>
      <c r="Q263" s="69" t="s">
        <v>243</v>
      </c>
      <c r="R263" s="50">
        <v>66099522183</v>
      </c>
      <c r="S263" s="7"/>
      <c r="T263" s="8"/>
    </row>
    <row r="264" spans="1:20" ht="21">
      <c r="A264" s="61">
        <v>234</v>
      </c>
      <c r="B264" s="48">
        <v>1340700304954</v>
      </c>
      <c r="C264" s="50"/>
      <c r="D264" s="50" t="s">
        <v>147</v>
      </c>
      <c r="E264" s="51"/>
      <c r="F264" s="52"/>
      <c r="G264" s="177" t="s">
        <v>232</v>
      </c>
      <c r="H264" s="50"/>
      <c r="I264" s="50"/>
      <c r="J264" s="66">
        <v>2200</v>
      </c>
      <c r="K264" s="66">
        <v>2200</v>
      </c>
      <c r="L264" s="66">
        <v>2200</v>
      </c>
      <c r="M264" s="66" t="s">
        <v>226</v>
      </c>
      <c r="N264" s="67" t="s">
        <v>225</v>
      </c>
      <c r="O264" s="68">
        <v>24365</v>
      </c>
      <c r="P264" s="108">
        <v>24370</v>
      </c>
      <c r="Q264" s="69" t="s">
        <v>243</v>
      </c>
      <c r="R264" s="50">
        <v>66099577371</v>
      </c>
      <c r="S264" s="10"/>
      <c r="T264" s="8"/>
    </row>
    <row r="265" spans="1:20" s="4" customFormat="1" ht="18.75">
      <c r="A265" s="99"/>
      <c r="B265" s="100"/>
      <c r="C265" s="100"/>
      <c r="D265" s="100"/>
      <c r="E265" s="100"/>
      <c r="F265" s="39"/>
      <c r="G265" s="100"/>
      <c r="H265" s="100"/>
      <c r="I265" s="52" t="s">
        <v>216</v>
      </c>
      <c r="J265" s="102">
        <f>SUM(J5:J264)</f>
        <v>18382543.600000001</v>
      </c>
      <c r="K265" s="102">
        <f>SUM(K5:K264)</f>
        <v>18382543.600000001</v>
      </c>
      <c r="L265" s="101">
        <f>SUM(L5:L264)</f>
        <v>16776753.600000001</v>
      </c>
      <c r="M265" s="100"/>
      <c r="N265" s="100"/>
      <c r="O265" s="100"/>
      <c r="P265" s="100"/>
      <c r="Q265" s="100"/>
      <c r="R265" s="100"/>
      <c r="S265" s="12"/>
      <c r="T265" s="9"/>
    </row>
    <row r="266" spans="1:20" ht="18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14"/>
      <c r="M266" s="8"/>
      <c r="N266" s="8"/>
      <c r="O266" s="8"/>
      <c r="P266" s="8"/>
      <c r="Q266" s="8"/>
      <c r="R266" s="8"/>
      <c r="S266" s="8"/>
      <c r="T266" s="8"/>
    </row>
    <row r="267" spans="1:20" ht="18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8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8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8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8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8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8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8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8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8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8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8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8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8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8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8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8.75">
      <c r="A283" s="8"/>
      <c r="B283" s="8"/>
      <c r="C283" s="8"/>
      <c r="D283" s="8"/>
      <c r="E283" s="8"/>
      <c r="F283" s="8"/>
      <c r="G283" s="8"/>
      <c r="H283" s="8"/>
      <c r="I283" s="9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8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8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8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8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8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8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8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8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8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8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8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8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8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8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8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8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8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8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8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8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8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8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8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8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8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8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8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8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8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8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8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8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8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8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8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8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8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8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8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8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8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8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8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8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8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8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8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8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8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8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8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8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8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8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8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8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8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8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8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8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8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8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8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8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8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8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8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8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8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8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8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8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8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8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8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8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8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8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8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8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8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8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8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8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8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8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8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8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8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8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8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8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8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8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8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8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8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8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8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8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8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8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8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8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8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8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8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8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8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8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8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8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8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8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8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8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8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8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8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8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8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8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8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8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8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8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8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8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8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8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8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8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8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8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8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8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8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8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8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8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8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8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8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8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8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8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8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8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8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8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8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8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8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8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8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8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8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8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8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8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8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8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8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8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8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8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8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8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8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8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8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</sheetData>
  <pageMargins left="0.7" right="0.7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รายงานสรุปผล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acer02</dc:creator>
  <cp:lastModifiedBy>Lenovo</cp:lastModifiedBy>
  <cp:lastPrinted>2024-03-29T09:06:44Z</cp:lastPrinted>
  <dcterms:created xsi:type="dcterms:W3CDTF">2023-12-12T08:09:06Z</dcterms:created>
  <dcterms:modified xsi:type="dcterms:W3CDTF">2024-04-18T07:26:30Z</dcterms:modified>
</cp:coreProperties>
</file>